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35" windowWidth="15420" windowHeight="1170"/>
  </bookViews>
  <sheets>
    <sheet name="Attività operativa" sheetId="1" r:id="rId1"/>
  </sheets>
  <definedNames>
    <definedName name="_xlnm.Print_Area" localSheetId="0">'Attività operativa'!$A$1:$J$39</definedName>
  </definedNames>
  <calcPr calcId="145621"/>
</workbook>
</file>

<file path=xl/calcChain.xml><?xml version="1.0" encoding="utf-8"?>
<calcChain xmlns="http://schemas.openxmlformats.org/spreadsheetml/2006/main">
  <c r="A10" i="1" l="1"/>
  <c r="A38" i="1" l="1"/>
  <c r="A23" i="1"/>
  <c r="A22" i="1"/>
  <c r="A18" i="1"/>
  <c r="A4" i="1" l="1"/>
  <c r="A5" i="1"/>
  <c r="A6" i="1"/>
  <c r="A7" i="1"/>
  <c r="A8" i="1"/>
  <c r="A9" i="1"/>
  <c r="A11" i="1"/>
  <c r="A12" i="1"/>
  <c r="A14" i="1"/>
  <c r="A15" i="1"/>
  <c r="A20" i="1" l="1"/>
  <c r="A19" i="1"/>
  <c r="A17" i="1" l="1"/>
  <c r="A21" i="1" l="1"/>
  <c r="H1" i="1" l="1"/>
</calcChain>
</file>

<file path=xl/sharedStrings.xml><?xml version="1.0" encoding="utf-8"?>
<sst xmlns="http://schemas.openxmlformats.org/spreadsheetml/2006/main" count="310" uniqueCount="211">
  <si>
    <t xml:space="preserve"> </t>
  </si>
  <si>
    <t xml:space="preserve">SETTIMANA DAL </t>
  </si>
  <si>
    <t xml:space="preserve">AL </t>
  </si>
  <si>
    <t>Data</t>
  </si>
  <si>
    <t>Attività</t>
  </si>
  <si>
    <t>Ditta</t>
  </si>
  <si>
    <t>Località</t>
  </si>
  <si>
    <t>Note</t>
  </si>
  <si>
    <t>M</t>
  </si>
  <si>
    <t>ADRIA</t>
  </si>
  <si>
    <t>M+P</t>
  </si>
  <si>
    <t>ARQUA' POLESINE</t>
  </si>
  <si>
    <t>P</t>
  </si>
  <si>
    <t>ARIANO POLESINE</t>
  </si>
  <si>
    <t>COLLAUDI</t>
  </si>
  <si>
    <t>BADIA POLESINE</t>
  </si>
  <si>
    <t>GRIGOLATO</t>
  </si>
  <si>
    <t>BAGNOLO DI PO</t>
  </si>
  <si>
    <t>BERGANTINO</t>
  </si>
  <si>
    <t>MIRANDOLA</t>
  </si>
  <si>
    <t>CASTELMASSA</t>
  </si>
  <si>
    <t>DEMETRI</t>
  </si>
  <si>
    <t>CASTELNOVO BARIANO</t>
  </si>
  <si>
    <t>CAVARZERE</t>
  </si>
  <si>
    <t>QUIZ ADR</t>
  </si>
  <si>
    <t>CENESELLI</t>
  </si>
  <si>
    <t>REVISIONI AUTOBUS</t>
  </si>
  <si>
    <t>FICAROLO</t>
  </si>
  <si>
    <t>MIGLIORANZA</t>
  </si>
  <si>
    <t>RIZZO</t>
  </si>
  <si>
    <t>BORTOLONI</t>
  </si>
  <si>
    <t>ROMAGNOLO</t>
  </si>
  <si>
    <t>LENDINARA</t>
  </si>
  <si>
    <t>ARGENZIANO</t>
  </si>
  <si>
    <t>LUSIA</t>
  </si>
  <si>
    <t>MELARA</t>
  </si>
  <si>
    <t>OCCHIOBELLO</t>
  </si>
  <si>
    <t>BACCAGLINI</t>
  </si>
  <si>
    <t>BRAGHIN</t>
  </si>
  <si>
    <t>PILA</t>
  </si>
  <si>
    <t>POLESELLA</t>
  </si>
  <si>
    <t>PORTO TOLLE</t>
  </si>
  <si>
    <t>PORTO VIRO</t>
  </si>
  <si>
    <t>LIONELLO</t>
  </si>
  <si>
    <t>ROSOLINA</t>
  </si>
  <si>
    <t>ANDRIOLI</t>
  </si>
  <si>
    <t>ROSOLINA MARE</t>
  </si>
  <si>
    <t>ROVIGO</t>
  </si>
  <si>
    <t>GOZZI</t>
  </si>
  <si>
    <t>SALARA</t>
  </si>
  <si>
    <t>SAN PIETRO POLESINE</t>
  </si>
  <si>
    <t>STIENTA</t>
  </si>
  <si>
    <t>TAGLIO DI PO</t>
  </si>
  <si>
    <t>TRECENTA</t>
  </si>
  <si>
    <t>VILLA D'ADIGE</t>
  </si>
  <si>
    <t>VILLADOSE</t>
  </si>
  <si>
    <t>VILLANOVA DEL GHEBBO</t>
  </si>
  <si>
    <t>VILLANOVA MARCHESANA</t>
  </si>
  <si>
    <t>VERONA</t>
  </si>
  <si>
    <t>VENEZIA</t>
  </si>
  <si>
    <t>VICENZA</t>
  </si>
  <si>
    <t>PADOVA</t>
  </si>
  <si>
    <t>QUIZ CQC</t>
  </si>
  <si>
    <t>FERRARA</t>
  </si>
  <si>
    <t>A13 - ROVIGO SUD</t>
  </si>
  <si>
    <t>PADOVA C.SO AUSTRALIA</t>
  </si>
  <si>
    <t>A4 - PADOVA OVEST</t>
  </si>
  <si>
    <t>GUIDE PATENTI A</t>
  </si>
  <si>
    <t>GUIDE PATENTI SUPERIORI</t>
  </si>
  <si>
    <t>GUIDE PATENTI A-B</t>
  </si>
  <si>
    <t>GUIDE PATENTI AM</t>
  </si>
  <si>
    <t>GUIDE PATENTI C</t>
  </si>
  <si>
    <t>REVISIONI VEICOLI</t>
  </si>
  <si>
    <t>GUIDE PATENTI SPECIALI</t>
  </si>
  <si>
    <t>AUTOSCUOLA 08</t>
  </si>
  <si>
    <t>AUTOSCUOLA ADIGE</t>
  </si>
  <si>
    <t>AUTOSCUOLA ADRIESE</t>
  </si>
  <si>
    <t>AGENZIA ANDRIOTTO</t>
  </si>
  <si>
    <t>AGENZIA EDGARDA</t>
  </si>
  <si>
    <t>AGENZIA VUEMME</t>
  </si>
  <si>
    <t>AUTOSCUOLA AL VOLANTE</t>
  </si>
  <si>
    <t>AUTOSCUOLA AUTOSTOP</t>
  </si>
  <si>
    <t>AUTOSCUOLA CO.D.A.P.</t>
  </si>
  <si>
    <t>AUTOSCUOLA CONTI</t>
  </si>
  <si>
    <t>AUTOSCUOLA EUROPA</t>
  </si>
  <si>
    <t>AUTOSCUOLA GUGLIELMINI</t>
  </si>
  <si>
    <t>AUTOSCUOLA MARINELLI</t>
  </si>
  <si>
    <t>AUTOSCUOLA MICHELETTO DIEGO</t>
  </si>
  <si>
    <t>AUTOSCUOLA MICHELETTO ENRICO</t>
  </si>
  <si>
    <t>MINISTERO INFRASTRUTTURE TRASPORTI</t>
  </si>
  <si>
    <t>AUTOSCUOLA QUATTRORUOTE</t>
  </si>
  <si>
    <t>AUTOSCUOLA ROMEA</t>
  </si>
  <si>
    <t>CONSORZIO AUTOSCUOLE  ALTO POLESINE</t>
  </si>
  <si>
    <t>AUTOSCUOLA ROSSI</t>
  </si>
  <si>
    <t>AUTOSCUOLA SAN MARCO</t>
  </si>
  <si>
    <t>AUTOSCUOLA SPRINT</t>
  </si>
  <si>
    <t>AUTOSCUOLA VANGADIZZA</t>
  </si>
  <si>
    <t>AUTOSCUOLA ZEROUNO</t>
  </si>
  <si>
    <t>DITTA DELTA CAR</t>
  </si>
  <si>
    <t>DITTA DIESEL SERVICE</t>
  </si>
  <si>
    <t>OFFICINA FLORGAS</t>
  </si>
  <si>
    <t>OFFICINA METALMAFFEI</t>
  </si>
  <si>
    <t>OFFICINA PASQUALINI</t>
  </si>
  <si>
    <t>OFFICINA PITSTOP</t>
  </si>
  <si>
    <t>OFFICINA ROSESTOLATO</t>
  </si>
  <si>
    <t>OFFICINA TIENGO MATTEO</t>
  </si>
  <si>
    <t>CONS. FORMAZIONE AUTOTRASPORTO</t>
  </si>
  <si>
    <t>UMC VR - SEZIONE ROVIGO</t>
  </si>
  <si>
    <t>A4 - GONARS DIR. VE</t>
  </si>
  <si>
    <t>UMC VR - SEZIONE PADOVA</t>
  </si>
  <si>
    <t>UMC VR - SEZIONE VICENZA</t>
  </si>
  <si>
    <t>UMC VERONA</t>
  </si>
  <si>
    <t>UMC VENEZIA</t>
  </si>
  <si>
    <t>UMC BOLOGNA</t>
  </si>
  <si>
    <t>UMC ANCONA</t>
  </si>
  <si>
    <t>TREVISO</t>
  </si>
  <si>
    <t>BOLOGNA</t>
  </si>
  <si>
    <t>MODENA</t>
  </si>
  <si>
    <t>REGGIO EMILIA</t>
  </si>
  <si>
    <t>PIACENZA</t>
  </si>
  <si>
    <t>RAVENNA</t>
  </si>
  <si>
    <t>FORLI'</t>
  </si>
  <si>
    <t>RIMINI</t>
  </si>
  <si>
    <t>PESARO</t>
  </si>
  <si>
    <t>A4 - GONARS DIR. TS</t>
  </si>
  <si>
    <t>TRIESTE FERNETTI</t>
  </si>
  <si>
    <t>TRIESTE MOLO VII</t>
  </si>
  <si>
    <t>PRATA DI PORDENONE</t>
  </si>
  <si>
    <t>A4 - SOAVE</t>
  </si>
  <si>
    <t>A22 - VERONA NORD</t>
  </si>
  <si>
    <t>A27 - TREVISO NORD</t>
  </si>
  <si>
    <t>A4 - VICENZA OVEST</t>
  </si>
  <si>
    <t>A23 - UGOVIZZA TARVISIO</t>
  </si>
  <si>
    <t>CONTROLLO CIRCOLANTE</t>
  </si>
  <si>
    <t>AUTOSCUOLA VILLA BARTOLOMEA</t>
  </si>
  <si>
    <t>D.G.T. NORD-EST</t>
  </si>
  <si>
    <t>ORALI C.A.P.</t>
  </si>
  <si>
    <t>AUTOSCUOLA CREPALDI</t>
  </si>
  <si>
    <t>A34 - VILLESSE GORIZIA</t>
  </si>
  <si>
    <t>ESAMI NAUTICI - TEORIA</t>
  </si>
  <si>
    <t>ESAMI NAUTICI - PRATICA</t>
  </si>
  <si>
    <t>REVISIONI PATENTE - QUIZ</t>
  </si>
  <si>
    <t>REVISIONI PATENTE - GUIDE</t>
  </si>
  <si>
    <t>CAVANELLA PO</t>
  </si>
  <si>
    <t>PORDENONE DOGANA</t>
  </si>
  <si>
    <t>1 - Gruppo ROVIGO 1</t>
  </si>
  <si>
    <t>2 - Gruppo ROVIGO 2</t>
  </si>
  <si>
    <t>3 - Gruppo ADRIA</t>
  </si>
  <si>
    <t>4 - Gruppo PORTO VIRO</t>
  </si>
  <si>
    <t>5 - Gruppo LENDINARA</t>
  </si>
  <si>
    <t>6 - Gruppo BADIA POLESINE</t>
  </si>
  <si>
    <t>7 - Gruppo OCCHIOBELLO</t>
  </si>
  <si>
    <t>8 - Gruppo CASTELMASSA</t>
  </si>
  <si>
    <t>9 - Gruppo PORTO TOLLE</t>
  </si>
  <si>
    <t>10 - Gruppo CAVARZERE</t>
  </si>
  <si>
    <t>AGENZIA ATHENA</t>
  </si>
  <si>
    <t>AGENZIA BELLINI</t>
  </si>
  <si>
    <t>AGENZIA BRAGHIN</t>
  </si>
  <si>
    <t>AGENZIA FREGNAN</t>
  </si>
  <si>
    <t xml:space="preserve">  </t>
  </si>
  <si>
    <t>AGENZIA VIESSE</t>
  </si>
  <si>
    <t>ESTE</t>
  </si>
  <si>
    <t>AGENZIA GUGLIELMINI</t>
  </si>
  <si>
    <t>MONSELICE</t>
  </si>
  <si>
    <t>DUE CARRARE</t>
  </si>
  <si>
    <t>QUIZ KB + QUIZ AB</t>
  </si>
  <si>
    <t>SOLESINO</t>
  </si>
  <si>
    <t>MONTAGNANA</t>
  </si>
  <si>
    <t>PONSO</t>
  </si>
  <si>
    <t>EUGANEA METANO</t>
  </si>
  <si>
    <t>CONSELVE</t>
  </si>
  <si>
    <t>PADOVA SUD</t>
  </si>
  <si>
    <t xml:space="preserve">ABANO TERME </t>
  </si>
  <si>
    <t>MONTEGROTTO TERME</t>
  </si>
  <si>
    <t>AGENZIA APAL</t>
  </si>
  <si>
    <t>SELVAZZANO</t>
  </si>
  <si>
    <t xml:space="preserve">GR. ADRIA LOC. 45 </t>
  </si>
  <si>
    <t>UMC VR - SEZIONE DI VERONA</t>
  </si>
  <si>
    <t>COLOGNA VENETA</t>
  </si>
  <si>
    <t>PRESSANA</t>
  </si>
  <si>
    <t>LEGNAGO</t>
  </si>
  <si>
    <t>CEREA</t>
  </si>
  <si>
    <t>CAMPOSAMPIERO</t>
  </si>
  <si>
    <t>ALBAREDO D'ADIGE</t>
  </si>
  <si>
    <t>BATTAGLIA  TERME</t>
  </si>
  <si>
    <t>QUIZ KB</t>
  </si>
  <si>
    <t>PONTELONGO</t>
  </si>
  <si>
    <t>CONSORZIO  DELTA</t>
  </si>
  <si>
    <t>AGENZIA BROGGIO ELISABETTA</t>
  </si>
  <si>
    <t>SANTO PATRONO</t>
  </si>
  <si>
    <t>QUIZ KB + QUIZ PAT.S.</t>
  </si>
  <si>
    <t>AUTOSCUOLA L'AUTISTA</t>
  </si>
  <si>
    <t>RIZZATO</t>
  </si>
  <si>
    <t>BOVOLONE</t>
  </si>
  <si>
    <t>SAN MARTINO BUON ALBERGO</t>
  </si>
  <si>
    <t>SAN GIOVANNI LUPATOTO</t>
  </si>
  <si>
    <t>HSIA</t>
  </si>
  <si>
    <t>CML</t>
  </si>
  <si>
    <t>AGENZIA ALFA</t>
  </si>
  <si>
    <t>QUIZ PATENTI A-B</t>
  </si>
  <si>
    <t>QUIZ PATENTI AM - PAT. SUP DSA</t>
  </si>
  <si>
    <t>AGENZIA UPAM</t>
  </si>
  <si>
    <t>LAMBORGHINI S.R.L.</t>
  </si>
  <si>
    <t>AUT. CONTARINI</t>
  </si>
  <si>
    <t xml:space="preserve">AUT. S. GIORGIO </t>
  </si>
  <si>
    <t>AUT. FINILETTI</t>
  </si>
  <si>
    <t>QUIZ PRIVATISTI</t>
  </si>
  <si>
    <t>GUIDE MOTO</t>
  </si>
  <si>
    <t xml:space="preserve">AUT. POLATO </t>
  </si>
  <si>
    <t>OFF. RONCONI</t>
  </si>
  <si>
    <t>OFF. DIESEL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</si>
</sst>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rgb="FF006100"/>
      <name val="Arial"/>
      <family val="2"/>
    </font>
    <font>
      <sz val="8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4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164" fontId="3" fillId="4" borderId="1" xfId="0" applyNumberFormat="1" applyFont="1" applyFill="1" applyBorder="1" applyAlignment="1">
      <alignment horizontal="center" shrinkToFit="1"/>
    </xf>
    <xf numFmtId="164" fontId="4" fillId="4" borderId="1" xfId="0" applyNumberFormat="1" applyFont="1" applyFill="1" applyBorder="1" applyAlignment="1">
      <alignment horizontal="center" shrinkToFit="1"/>
    </xf>
    <xf numFmtId="164" fontId="3" fillId="5" borderId="1" xfId="0" applyNumberFormat="1" applyFont="1" applyFill="1" applyBorder="1" applyAlignment="1">
      <alignment horizontal="center" shrinkToFit="1"/>
    </xf>
    <xf numFmtId="164" fontId="4" fillId="5" borderId="1" xfId="0" applyNumberFormat="1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4" fillId="0" borderId="0" xfId="0" applyNumberFormat="1" applyFont="1" applyFill="1" applyAlignment="1">
      <alignment horizontal="center" shrinkToFit="1"/>
    </xf>
    <xf numFmtId="164" fontId="6" fillId="3" borderId="2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right" shrinkToFit="1"/>
    </xf>
    <xf numFmtId="14" fontId="6" fillId="3" borderId="3" xfId="0" applyNumberFormat="1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right" shrinkToFit="1"/>
    </xf>
    <xf numFmtId="14" fontId="6" fillId="3" borderId="4" xfId="0" applyNumberFormat="1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center" shrinkToFit="1"/>
    </xf>
    <xf numFmtId="164" fontId="4" fillId="0" borderId="0" xfId="0" applyNumberFormat="1" applyFont="1" applyFill="1" applyAlignment="1" applyProtection="1">
      <alignment horizontal="center" shrinkToFit="1"/>
    </xf>
    <xf numFmtId="0" fontId="4" fillId="0" borderId="0" xfId="0" applyFont="1" applyFill="1" applyAlignment="1" applyProtection="1">
      <alignment horizontal="center" shrinkToFit="1"/>
    </xf>
    <xf numFmtId="0" fontId="11" fillId="0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vertical="center" shrinkToFit="1"/>
    </xf>
    <xf numFmtId="0" fontId="10" fillId="6" borderId="0" xfId="0" applyFont="1" applyFill="1" applyBorder="1" applyAlignment="1" applyProtection="1">
      <alignment horizontal="center" shrinkToFit="1"/>
    </xf>
    <xf numFmtId="0" fontId="10" fillId="6" borderId="0" xfId="0" applyFont="1" applyFill="1" applyBorder="1" applyAlignment="1" applyProtection="1">
      <alignment horizontal="center" vertical="center" shrinkToFit="1"/>
    </xf>
    <xf numFmtId="0" fontId="10" fillId="6" borderId="0" xfId="0" quotePrefix="1" applyFont="1" applyFill="1" applyAlignment="1" applyProtection="1">
      <alignment horizontal="center" shrinkToFit="1"/>
    </xf>
    <xf numFmtId="164" fontId="10" fillId="6" borderId="0" xfId="0" applyNumberFormat="1" applyFont="1" applyFill="1" applyAlignment="1" applyProtection="1">
      <alignment horizontal="center" shrinkToFit="1"/>
    </xf>
    <xf numFmtId="0" fontId="12" fillId="6" borderId="0" xfId="0" applyFont="1" applyFill="1" applyAlignment="1">
      <alignment horizontal="center" shrinkToFit="1"/>
    </xf>
    <xf numFmtId="0" fontId="4" fillId="7" borderId="1" xfId="0" applyFont="1" applyFill="1" applyBorder="1" applyAlignment="1">
      <alignment horizontal="center" shrinkToFit="1"/>
    </xf>
    <xf numFmtId="0" fontId="15" fillId="9" borderId="1" xfId="2" applyFont="1" applyBorder="1" applyAlignment="1">
      <alignment horizontal="center" shrinkToFit="1"/>
    </xf>
    <xf numFmtId="0" fontId="14" fillId="9" borderId="1" xfId="2" applyBorder="1" applyAlignment="1">
      <alignment horizontal="center" shrinkToFit="1"/>
    </xf>
    <xf numFmtId="164" fontId="16" fillId="9" borderId="1" xfId="2" applyNumberFormat="1" applyFont="1" applyBorder="1" applyAlignment="1">
      <alignment horizontal="center" shrinkToFit="1"/>
    </xf>
    <xf numFmtId="164" fontId="3" fillId="8" borderId="1" xfId="1" applyNumberFormat="1" applyFont="1" applyBorder="1" applyAlignment="1">
      <alignment horizontal="center" shrinkToFit="1"/>
    </xf>
    <xf numFmtId="164" fontId="4" fillId="8" borderId="1" xfId="1" applyNumberFormat="1" applyFont="1" applyBorder="1" applyAlignment="1">
      <alignment horizontal="center" shrinkToFit="1"/>
    </xf>
    <xf numFmtId="0" fontId="4" fillId="8" borderId="1" xfId="1" applyFont="1" applyBorder="1" applyAlignment="1">
      <alignment horizontal="center" shrinkToFit="1"/>
    </xf>
    <xf numFmtId="164" fontId="17" fillId="9" borderId="1" xfId="2" applyNumberFormat="1" applyFont="1" applyBorder="1" applyAlignment="1">
      <alignment horizontal="center" shrinkToFit="1"/>
    </xf>
    <xf numFmtId="0" fontId="17" fillId="9" borderId="1" xfId="2" applyFont="1" applyBorder="1" applyAlignment="1">
      <alignment horizontal="center" shrinkToFit="1"/>
    </xf>
    <xf numFmtId="0" fontId="4" fillId="9" borderId="1" xfId="2" applyFont="1" applyBorder="1" applyAlignment="1">
      <alignment horizontal="center" shrinkToFit="1"/>
    </xf>
    <xf numFmtId="164" fontId="18" fillId="11" borderId="1" xfId="4" applyNumberFormat="1" applyFont="1" applyBorder="1" applyAlignment="1">
      <alignment horizontal="center" shrinkToFit="1"/>
    </xf>
    <xf numFmtId="0" fontId="18" fillId="11" borderId="1" xfId="4" applyFont="1" applyBorder="1" applyAlignment="1">
      <alignment horizontal="center" shrinkToFit="1"/>
    </xf>
    <xf numFmtId="0" fontId="18" fillId="10" borderId="1" xfId="3" applyFont="1" applyBorder="1" applyAlignment="1">
      <alignment horizontal="center" shrinkToFit="1"/>
    </xf>
    <xf numFmtId="164" fontId="19" fillId="11" borderId="1" xfId="4" applyNumberFormat="1" applyFont="1" applyBorder="1" applyAlignment="1">
      <alignment horizontal="center" shrinkToFit="1"/>
    </xf>
    <xf numFmtId="0" fontId="3" fillId="7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164" fontId="3" fillId="2" borderId="2" xfId="0" applyNumberFormat="1" applyFont="1" applyFill="1" applyBorder="1" applyAlignment="1">
      <alignment horizontal="center" shrinkToFit="1"/>
    </xf>
    <xf numFmtId="164" fontId="3" fillId="2" borderId="4" xfId="0" applyNumberFormat="1" applyFont="1" applyFill="1" applyBorder="1" applyAlignment="1">
      <alignment horizontal="center" shrinkToFit="1"/>
    </xf>
  </cellXfs>
  <cellStyles count="5">
    <cellStyle name="20% - Colore 5" xfId="3" builtinId="46"/>
    <cellStyle name="40% - Colore 2" xfId="4" builtinId="35"/>
    <cellStyle name="Neutrale" xfId="1" builtinId="28"/>
    <cellStyle name="Normale" xfId="0" builtinId="0"/>
    <cellStyle name="Valore valido" xfId="2" builtinId="26"/>
  </cellStyles>
  <dxfs count="246"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E26B0A"/>
      <color rgb="FFA85008"/>
      <color rgb="FFF7903B"/>
      <color rgb="FFBFE2EB"/>
      <color rgb="FFCCECFF"/>
      <color rgb="FF66CCFF"/>
      <color rgb="FFDBFFB7"/>
      <color rgb="FFEB9FDD"/>
      <color rgb="FFE5A5D9"/>
      <color rgb="FFB2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5"/>
  <sheetViews>
    <sheetView showGridLines="0" tabSelected="1" zoomScale="110" zoomScaleNormal="110" workbookViewId="0">
      <pane ySplit="3" topLeftCell="A4" activePane="bottomLeft" state="frozen"/>
      <selection pane="bottomLeft" activeCell="A25" sqref="A25:J37"/>
    </sheetView>
  </sheetViews>
  <sheetFormatPr defaultColWidth="9.140625" defaultRowHeight="11.25" x14ac:dyDescent="0.2"/>
  <cols>
    <col min="1" max="1" width="8.7109375" style="15" customWidth="1"/>
    <col min="2" max="2" width="4.140625" style="15" customWidth="1"/>
    <col min="3" max="3" width="22.85546875" style="1" customWidth="1"/>
    <col min="4" max="4" width="26" style="1" customWidth="1"/>
    <col min="5" max="5" width="20.5703125" style="1" customWidth="1"/>
    <col min="6" max="7" width="12.7109375" style="1" customWidth="1"/>
    <col min="8" max="8" width="12.5703125" style="1" customWidth="1"/>
    <col min="9" max="9" width="9.42578125" style="1" customWidth="1"/>
    <col min="10" max="10" width="18.7109375" style="1" customWidth="1"/>
    <col min="11" max="13" width="12.7109375" style="1" customWidth="1"/>
    <col min="14" max="14" width="5" style="1" bestFit="1" customWidth="1"/>
    <col min="15" max="15" width="20" style="1" bestFit="1" customWidth="1"/>
    <col min="16" max="16" width="27.42578125" style="1" bestFit="1" customWidth="1"/>
    <col min="17" max="17" width="25.7109375" style="1" bestFit="1" customWidth="1"/>
    <col min="18" max="18" width="13.5703125" style="1" bestFit="1" customWidth="1"/>
    <col min="19" max="16384" width="9.140625" style="1"/>
  </cols>
  <sheetData>
    <row r="1" spans="1:19" s="26" customFormat="1" ht="18" x14ac:dyDescent="0.25">
      <c r="A1" s="18" t="s">
        <v>0</v>
      </c>
      <c r="B1" s="19"/>
      <c r="C1" s="19"/>
      <c r="D1" s="20" t="s">
        <v>1</v>
      </c>
      <c r="E1" s="21">
        <v>45306</v>
      </c>
      <c r="F1" s="22"/>
      <c r="G1" s="23" t="s">
        <v>2</v>
      </c>
      <c r="H1" s="21">
        <f>E1+5</f>
        <v>45311</v>
      </c>
      <c r="I1" s="21"/>
      <c r="J1" s="24"/>
      <c r="K1" s="25"/>
      <c r="L1" s="25"/>
      <c r="M1" s="25"/>
      <c r="O1" s="27"/>
      <c r="P1" s="27"/>
      <c r="Q1" s="27"/>
    </row>
    <row r="2" spans="1:19" ht="5.099999999999999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"/>
      <c r="P2" s="2"/>
      <c r="Q2" s="2"/>
    </row>
    <row r="3" spans="1:19" x14ac:dyDescent="0.2">
      <c r="A3" s="55" t="s">
        <v>3</v>
      </c>
      <c r="B3" s="56"/>
      <c r="C3" s="4" t="s">
        <v>4</v>
      </c>
      <c r="D3" s="4" t="s">
        <v>5</v>
      </c>
      <c r="E3" s="4" t="s">
        <v>6</v>
      </c>
      <c r="F3" s="4">
        <v>1</v>
      </c>
      <c r="G3" s="4">
        <v>2</v>
      </c>
      <c r="H3" s="4">
        <v>3</v>
      </c>
      <c r="I3" s="4">
        <v>4</v>
      </c>
      <c r="J3" s="4" t="s">
        <v>7</v>
      </c>
      <c r="K3" s="5"/>
      <c r="L3" s="5"/>
      <c r="M3" s="5"/>
      <c r="S3" s="6"/>
    </row>
    <row r="4" spans="1:19" ht="11.25" customHeight="1" x14ac:dyDescent="0.2">
      <c r="A4" s="7">
        <f>+E1</f>
        <v>45306</v>
      </c>
      <c r="B4" s="8" t="s">
        <v>8</v>
      </c>
      <c r="C4" s="9" t="s">
        <v>199</v>
      </c>
      <c r="D4" s="9" t="s">
        <v>107</v>
      </c>
      <c r="E4" s="9" t="s">
        <v>47</v>
      </c>
      <c r="F4" s="9" t="s">
        <v>30</v>
      </c>
      <c r="G4" s="9"/>
      <c r="H4" s="9"/>
      <c r="I4" s="9"/>
      <c r="J4" s="9"/>
      <c r="K4" s="6"/>
      <c r="L4" s="6"/>
      <c r="M4" s="6"/>
      <c r="S4" s="6"/>
    </row>
    <row r="5" spans="1:19" ht="11.25" customHeight="1" x14ac:dyDescent="0.2">
      <c r="A5" s="7">
        <f>+E1</f>
        <v>45306</v>
      </c>
      <c r="B5" s="8" t="s">
        <v>8</v>
      </c>
      <c r="C5" s="9" t="s">
        <v>68</v>
      </c>
      <c r="D5" s="9" t="s">
        <v>106</v>
      </c>
      <c r="E5" s="9" t="s">
        <v>47</v>
      </c>
      <c r="F5" s="9" t="s">
        <v>196</v>
      </c>
      <c r="G5" s="9"/>
      <c r="H5" s="9"/>
      <c r="I5" s="9"/>
      <c r="J5" s="9"/>
      <c r="K5" s="6"/>
      <c r="L5" s="6"/>
      <c r="M5" s="6"/>
      <c r="S5" s="6"/>
    </row>
    <row r="6" spans="1:19" ht="11.25" customHeight="1" x14ac:dyDescent="0.2">
      <c r="A6" s="7">
        <f>+E1</f>
        <v>45306</v>
      </c>
      <c r="B6" s="8" t="s">
        <v>8</v>
      </c>
      <c r="C6" s="54"/>
      <c r="D6" s="54"/>
      <c r="E6" s="54"/>
      <c r="F6" s="54"/>
      <c r="G6" s="54"/>
      <c r="H6" s="54"/>
      <c r="I6" s="54"/>
      <c r="J6" s="54"/>
      <c r="K6" s="6"/>
      <c r="L6" s="6"/>
      <c r="M6" s="6"/>
      <c r="S6" s="6"/>
    </row>
    <row r="7" spans="1:19" ht="11.25" customHeight="1" x14ac:dyDescent="0.2">
      <c r="A7" s="7">
        <f>+E1</f>
        <v>45306</v>
      </c>
      <c r="B7" s="8" t="s">
        <v>12</v>
      </c>
      <c r="C7" s="9" t="s">
        <v>69</v>
      </c>
      <c r="D7" s="9" t="s">
        <v>153</v>
      </c>
      <c r="E7" s="9" t="s">
        <v>41</v>
      </c>
      <c r="F7" s="9" t="s">
        <v>31</v>
      </c>
      <c r="G7" s="9"/>
      <c r="H7" s="9"/>
      <c r="I7" s="9"/>
      <c r="J7" s="9"/>
      <c r="K7" s="6"/>
      <c r="L7" s="6"/>
      <c r="M7" s="6"/>
      <c r="S7" s="6"/>
    </row>
    <row r="8" spans="1:19" ht="11.25" customHeight="1" x14ac:dyDescent="0.2">
      <c r="A8" s="7">
        <f>+E1</f>
        <v>45306</v>
      </c>
      <c r="B8" s="8" t="s">
        <v>12</v>
      </c>
      <c r="C8" s="9" t="s">
        <v>69</v>
      </c>
      <c r="D8" s="9" t="s">
        <v>146</v>
      </c>
      <c r="E8" s="9" t="s">
        <v>47</v>
      </c>
      <c r="F8" s="9" t="s">
        <v>28</v>
      </c>
      <c r="G8" s="9"/>
      <c r="H8" s="9"/>
      <c r="I8" s="9"/>
      <c r="J8" s="9" t="s">
        <v>207</v>
      </c>
      <c r="K8" s="6"/>
      <c r="L8" s="6"/>
      <c r="M8" s="6"/>
      <c r="S8" s="6"/>
    </row>
    <row r="9" spans="1:19" ht="11.25" customHeight="1" x14ac:dyDescent="0.2">
      <c r="A9" s="7">
        <f>+E1</f>
        <v>45306</v>
      </c>
      <c r="B9" s="8" t="s">
        <v>12</v>
      </c>
      <c r="C9" s="9" t="s">
        <v>69</v>
      </c>
      <c r="D9" s="9" t="s">
        <v>152</v>
      </c>
      <c r="E9" s="9" t="s">
        <v>20</v>
      </c>
      <c r="F9" s="9" t="s">
        <v>29</v>
      </c>
      <c r="G9" s="9"/>
      <c r="H9" s="9"/>
      <c r="I9" s="9"/>
      <c r="J9" s="9"/>
      <c r="K9" s="6"/>
      <c r="L9" s="6"/>
      <c r="M9" s="6"/>
      <c r="S9" s="6"/>
    </row>
    <row r="10" spans="1:19" ht="11.25" customHeight="1" x14ac:dyDescent="0.2">
      <c r="A10" s="7">
        <f>+E1</f>
        <v>45306</v>
      </c>
      <c r="B10" s="8" t="s">
        <v>12</v>
      </c>
      <c r="C10" s="9" t="s">
        <v>69</v>
      </c>
      <c r="D10" s="9" t="s">
        <v>148</v>
      </c>
      <c r="E10" s="9" t="s">
        <v>42</v>
      </c>
      <c r="F10" s="9" t="s">
        <v>21</v>
      </c>
      <c r="G10" s="9"/>
      <c r="H10" s="9"/>
      <c r="I10" s="9"/>
      <c r="J10" s="9"/>
      <c r="K10" s="6"/>
      <c r="L10" s="6"/>
      <c r="M10" s="6"/>
      <c r="S10" s="6"/>
    </row>
    <row r="11" spans="1:19" ht="11.25" customHeight="1" x14ac:dyDescent="0.2">
      <c r="A11" s="7">
        <f>+E1</f>
        <v>45306</v>
      </c>
      <c r="B11" s="8" t="s">
        <v>12</v>
      </c>
      <c r="C11" s="9" t="s">
        <v>69</v>
      </c>
      <c r="D11" s="9" t="s">
        <v>177</v>
      </c>
      <c r="E11" s="9" t="s">
        <v>181</v>
      </c>
      <c r="F11" s="9" t="s">
        <v>192</v>
      </c>
      <c r="G11" s="9"/>
      <c r="H11" s="9"/>
      <c r="I11" s="9"/>
      <c r="J11" s="9" t="s">
        <v>205</v>
      </c>
      <c r="K11" s="6"/>
      <c r="L11" s="6"/>
      <c r="M11" s="6"/>
      <c r="S11" s="6"/>
    </row>
    <row r="12" spans="1:19" ht="11.25" customHeight="1" x14ac:dyDescent="0.2">
      <c r="A12" s="7">
        <f>+E1</f>
        <v>45306</v>
      </c>
      <c r="B12" s="8" t="s">
        <v>12</v>
      </c>
      <c r="C12" s="9" t="s">
        <v>72</v>
      </c>
      <c r="D12" s="9" t="s">
        <v>77</v>
      </c>
      <c r="E12" s="9" t="s">
        <v>47</v>
      </c>
      <c r="F12" s="9" t="s">
        <v>196</v>
      </c>
      <c r="G12" s="9" t="s">
        <v>43</v>
      </c>
      <c r="H12" s="9"/>
      <c r="I12" s="9"/>
      <c r="J12" s="9" t="s">
        <v>210</v>
      </c>
      <c r="K12" s="6"/>
      <c r="L12" s="6"/>
      <c r="M12" s="6"/>
      <c r="S12" s="6"/>
    </row>
    <row r="13" spans="1:19" ht="11.25" customHeigh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6"/>
      <c r="L13" s="6"/>
      <c r="M13" s="6"/>
      <c r="S13" s="6"/>
    </row>
    <row r="14" spans="1:19" ht="12" customHeight="1" x14ac:dyDescent="0.2">
      <c r="A14" s="43">
        <f>+E1+1</f>
        <v>45307</v>
      </c>
      <c r="B14" s="44" t="s">
        <v>8</v>
      </c>
      <c r="C14" s="45" t="s">
        <v>14</v>
      </c>
      <c r="D14" s="45" t="s">
        <v>107</v>
      </c>
      <c r="E14" s="45" t="s">
        <v>47</v>
      </c>
      <c r="F14" s="45" t="s">
        <v>31</v>
      </c>
      <c r="G14" s="45" t="s">
        <v>45</v>
      </c>
      <c r="H14" s="45"/>
      <c r="I14" s="45"/>
      <c r="J14" s="45"/>
      <c r="K14" s="6"/>
      <c r="L14" s="6"/>
      <c r="M14" s="6"/>
      <c r="S14" s="6"/>
    </row>
    <row r="15" spans="1:19" ht="12" customHeight="1" x14ac:dyDescent="0.2">
      <c r="A15" s="43">
        <f>+E1+1</f>
        <v>45307</v>
      </c>
      <c r="B15" s="44" t="s">
        <v>8</v>
      </c>
      <c r="C15" s="45"/>
      <c r="D15" s="45"/>
      <c r="E15" s="45"/>
      <c r="F15" s="45"/>
      <c r="G15" s="45"/>
      <c r="H15" s="45"/>
      <c r="I15" s="45"/>
      <c r="J15" s="45"/>
      <c r="K15" s="6"/>
      <c r="L15" s="6"/>
      <c r="M15" s="6"/>
      <c r="S15" s="6"/>
    </row>
    <row r="16" spans="1:19" ht="12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6"/>
      <c r="L16" s="6"/>
      <c r="M16" s="6"/>
      <c r="S16" s="6"/>
    </row>
    <row r="17" spans="1:19" ht="11.25" customHeight="1" x14ac:dyDescent="0.2">
      <c r="A17" s="42">
        <f>E1+2</f>
        <v>45308</v>
      </c>
      <c r="B17" s="46" t="s">
        <v>8</v>
      </c>
      <c r="C17" s="48" t="s">
        <v>69</v>
      </c>
      <c r="D17" s="47" t="s">
        <v>109</v>
      </c>
      <c r="E17" s="47" t="s">
        <v>166</v>
      </c>
      <c r="F17" s="47" t="s">
        <v>19</v>
      </c>
      <c r="G17" s="47"/>
      <c r="H17" s="47"/>
      <c r="I17" s="47"/>
      <c r="J17" s="40" t="s">
        <v>208</v>
      </c>
      <c r="K17" s="6"/>
      <c r="L17" s="6"/>
      <c r="M17" s="6"/>
      <c r="S17" s="6"/>
    </row>
    <row r="18" spans="1:19" ht="11.25" customHeight="1" x14ac:dyDescent="0.2">
      <c r="A18" s="42">
        <f>E1+2</f>
        <v>45308</v>
      </c>
      <c r="B18" s="46" t="s">
        <v>12</v>
      </c>
      <c r="C18" s="48" t="s">
        <v>69</v>
      </c>
      <c r="D18" s="47" t="s">
        <v>109</v>
      </c>
      <c r="E18" s="47" t="s">
        <v>164</v>
      </c>
      <c r="F18" s="47" t="s">
        <v>21</v>
      </c>
      <c r="G18" s="47"/>
      <c r="H18" s="47"/>
      <c r="I18" s="47"/>
      <c r="J18" s="40" t="s">
        <v>204</v>
      </c>
      <c r="K18" s="6"/>
      <c r="L18" s="6"/>
      <c r="M18" s="6"/>
      <c r="S18" s="6"/>
    </row>
    <row r="19" spans="1:19" ht="11.25" customHeight="1" x14ac:dyDescent="0.2">
      <c r="A19" s="42">
        <f>E1+2</f>
        <v>45308</v>
      </c>
      <c r="B19" s="46" t="s">
        <v>12</v>
      </c>
      <c r="C19" s="48" t="s">
        <v>69</v>
      </c>
      <c r="D19" s="47" t="s">
        <v>109</v>
      </c>
      <c r="E19" s="47" t="s">
        <v>161</v>
      </c>
      <c r="F19" s="47" t="s">
        <v>31</v>
      </c>
      <c r="G19" s="47"/>
      <c r="H19" s="47"/>
      <c r="I19" s="47"/>
      <c r="J19" s="40" t="s">
        <v>203</v>
      </c>
      <c r="K19" s="6"/>
      <c r="L19" s="6"/>
      <c r="M19" s="6"/>
      <c r="S19" s="6"/>
    </row>
    <row r="20" spans="1:19" ht="11.25" customHeight="1" x14ac:dyDescent="0.2">
      <c r="A20" s="42">
        <f>E1+2</f>
        <v>45308</v>
      </c>
      <c r="B20" s="46" t="s">
        <v>12</v>
      </c>
      <c r="C20" s="48" t="s">
        <v>69</v>
      </c>
      <c r="D20" s="47" t="s">
        <v>154</v>
      </c>
      <c r="E20" s="47" t="s">
        <v>23</v>
      </c>
      <c r="F20" s="47" t="s">
        <v>28</v>
      </c>
      <c r="G20" s="47"/>
      <c r="H20" s="47"/>
      <c r="I20" s="47"/>
      <c r="J20" s="40"/>
      <c r="K20" s="6"/>
      <c r="L20" s="6"/>
      <c r="M20" s="6"/>
      <c r="S20" s="6"/>
    </row>
    <row r="21" spans="1:19" ht="11.25" customHeight="1" x14ac:dyDescent="0.2">
      <c r="A21" s="42">
        <f>E1+2</f>
        <v>45308</v>
      </c>
      <c r="B21" s="46" t="s">
        <v>12</v>
      </c>
      <c r="C21" s="48" t="s">
        <v>69</v>
      </c>
      <c r="D21" s="47" t="s">
        <v>151</v>
      </c>
      <c r="E21" s="47" t="s">
        <v>36</v>
      </c>
      <c r="F21" s="47" t="s">
        <v>29</v>
      </c>
      <c r="G21" s="47"/>
      <c r="H21" s="47"/>
      <c r="I21" s="47"/>
      <c r="J21" s="47"/>
      <c r="K21" s="6"/>
      <c r="L21" s="6"/>
      <c r="M21" s="6"/>
      <c r="S21" s="6"/>
    </row>
    <row r="22" spans="1:19" ht="11.25" customHeight="1" x14ac:dyDescent="0.2">
      <c r="A22" s="42">
        <f>E1+2</f>
        <v>45308</v>
      </c>
      <c r="B22" s="46" t="s">
        <v>12</v>
      </c>
      <c r="C22" s="48" t="s">
        <v>14</v>
      </c>
      <c r="D22" s="47" t="s">
        <v>77</v>
      </c>
      <c r="E22" s="47" t="s">
        <v>47</v>
      </c>
      <c r="F22" s="47" t="s">
        <v>19</v>
      </c>
      <c r="G22" s="47"/>
      <c r="H22" s="47"/>
      <c r="I22" s="47"/>
      <c r="J22" s="47" t="s">
        <v>209</v>
      </c>
      <c r="K22" s="6"/>
      <c r="L22" s="6"/>
      <c r="M22" s="6"/>
      <c r="S22" s="6"/>
    </row>
    <row r="23" spans="1:19" ht="11.25" customHeight="1" x14ac:dyDescent="0.2">
      <c r="A23" s="42">
        <f>E1+2</f>
        <v>45308</v>
      </c>
      <c r="B23" s="46" t="s">
        <v>12</v>
      </c>
      <c r="C23" s="48" t="s">
        <v>197</v>
      </c>
      <c r="D23" s="47" t="s">
        <v>107</v>
      </c>
      <c r="E23" s="47" t="s">
        <v>47</v>
      </c>
      <c r="F23" s="47" t="s">
        <v>196</v>
      </c>
      <c r="G23" s="47"/>
      <c r="H23" s="47"/>
      <c r="I23" s="47"/>
      <c r="J23" s="47"/>
      <c r="K23" s="6"/>
      <c r="L23" s="6"/>
      <c r="M23" s="6"/>
      <c r="S23" s="6"/>
    </row>
    <row r="24" spans="1:19" ht="11.25" customHeight="1" x14ac:dyDescent="0.25">
      <c r="A24" s="42"/>
      <c r="B24" s="46"/>
      <c r="C24" s="48"/>
      <c r="D24" s="47"/>
      <c r="E24" s="47"/>
      <c r="F24" s="47"/>
      <c r="G24" s="40"/>
      <c r="H24" s="41"/>
      <c r="I24" s="41"/>
      <c r="J24" s="40"/>
      <c r="K24" s="6"/>
      <c r="L24" s="6"/>
      <c r="M24" s="6"/>
      <c r="S24" s="6"/>
    </row>
    <row r="25" spans="1:19" ht="11.25" customHeight="1" x14ac:dyDescent="0.2">
      <c r="A25" s="52"/>
      <c r="B25" s="49"/>
      <c r="C25" s="50"/>
      <c r="D25" s="50"/>
      <c r="E25" s="50"/>
      <c r="F25" s="50"/>
      <c r="G25" s="50"/>
      <c r="H25" s="50"/>
      <c r="I25" s="50"/>
      <c r="J25" s="50"/>
      <c r="K25" s="6"/>
      <c r="L25" s="6"/>
      <c r="M25" s="6"/>
      <c r="S25" s="6"/>
    </row>
    <row r="26" spans="1:19" ht="11.25" customHeight="1" x14ac:dyDescent="0.2">
      <c r="A26" s="52"/>
      <c r="B26" s="49"/>
      <c r="C26" s="50"/>
      <c r="D26" s="50"/>
      <c r="E26" s="50"/>
      <c r="F26" s="50"/>
      <c r="G26" s="50"/>
      <c r="H26" s="50"/>
      <c r="I26" s="50"/>
      <c r="J26" s="50"/>
      <c r="K26" s="6"/>
      <c r="L26" s="6"/>
      <c r="M26" s="6"/>
      <c r="S26" s="6"/>
    </row>
    <row r="27" spans="1:19" ht="11.25" customHeight="1" x14ac:dyDescent="0.2">
      <c r="A27" s="52"/>
      <c r="B27" s="49"/>
      <c r="C27" s="50"/>
      <c r="D27" s="50"/>
      <c r="E27" s="50"/>
      <c r="F27" s="50"/>
      <c r="G27" s="50"/>
      <c r="H27" s="50"/>
      <c r="I27" s="50"/>
      <c r="J27" s="50"/>
      <c r="K27" s="6"/>
      <c r="L27" s="6"/>
      <c r="M27" s="6"/>
      <c r="S27" s="6"/>
    </row>
    <row r="28" spans="1:19" ht="12" customHeight="1" x14ac:dyDescent="0.2">
      <c r="A28" s="10"/>
      <c r="B28" s="11"/>
      <c r="C28" s="51"/>
      <c r="D28" s="51"/>
      <c r="E28" s="51"/>
      <c r="F28" s="51"/>
      <c r="G28" s="51"/>
      <c r="H28" s="51"/>
      <c r="I28" s="51"/>
      <c r="J28" s="51"/>
      <c r="K28" s="3"/>
      <c r="L28" s="3"/>
      <c r="M28" s="3"/>
      <c r="S28" s="6"/>
    </row>
    <row r="29" spans="1:19" ht="12" customHeight="1" x14ac:dyDescent="0.2">
      <c r="A29" s="10"/>
      <c r="B29" s="11"/>
      <c r="C29" s="51"/>
      <c r="D29" s="51"/>
      <c r="E29" s="51"/>
      <c r="F29" s="51"/>
      <c r="G29" s="51"/>
      <c r="H29" s="51"/>
      <c r="I29" s="51"/>
      <c r="J29" s="51"/>
      <c r="K29" s="3"/>
      <c r="L29" s="3"/>
      <c r="M29" s="3"/>
      <c r="S29" s="6"/>
    </row>
    <row r="30" spans="1:19" ht="12" customHeight="1" x14ac:dyDescent="0.2">
      <c r="A30" s="10"/>
      <c r="B30" s="11"/>
      <c r="C30" s="51"/>
      <c r="D30" s="51"/>
      <c r="E30" s="51"/>
      <c r="F30" s="51"/>
      <c r="G30" s="51"/>
      <c r="H30" s="51"/>
      <c r="I30" s="51"/>
      <c r="J30" s="51"/>
      <c r="K30" s="3"/>
      <c r="L30" s="3"/>
      <c r="M30" s="3"/>
      <c r="S30" s="6"/>
    </row>
    <row r="31" spans="1:19" ht="12" customHeight="1" x14ac:dyDescent="0.2">
      <c r="A31" s="10"/>
      <c r="B31" s="11"/>
      <c r="C31" s="51"/>
      <c r="D31" s="51"/>
      <c r="E31" s="51"/>
      <c r="F31" s="51"/>
      <c r="G31" s="51"/>
      <c r="H31" s="51"/>
      <c r="I31" s="51"/>
      <c r="J31" s="51"/>
      <c r="K31" s="3"/>
      <c r="L31" s="3"/>
      <c r="M31" s="3"/>
      <c r="S31" s="6"/>
    </row>
    <row r="32" spans="1:19" ht="12" customHeight="1" x14ac:dyDescent="0.2">
      <c r="A32" s="10"/>
      <c r="B32" s="11"/>
      <c r="C32" s="51"/>
      <c r="D32" s="51"/>
      <c r="E32" s="51"/>
      <c r="F32" s="51"/>
      <c r="G32" s="51"/>
      <c r="H32" s="51"/>
      <c r="I32" s="51"/>
      <c r="J32" s="51"/>
      <c r="K32" s="3"/>
      <c r="L32" s="3"/>
      <c r="M32" s="3"/>
      <c r="S32" s="6"/>
    </row>
    <row r="33" spans="1:19" ht="12" customHeight="1" x14ac:dyDescent="0.2">
      <c r="A33" s="10"/>
      <c r="B33" s="11"/>
      <c r="C33" s="51"/>
      <c r="D33" s="51"/>
      <c r="E33" s="51"/>
      <c r="F33" s="51"/>
      <c r="G33" s="51"/>
      <c r="H33" s="51"/>
      <c r="I33" s="51"/>
      <c r="J33" s="51"/>
      <c r="K33" s="3"/>
      <c r="L33" s="3"/>
      <c r="M33" s="3"/>
      <c r="S33" s="6"/>
    </row>
    <row r="34" spans="1:19" x14ac:dyDescent="0.2">
      <c r="A34" s="12"/>
      <c r="B34" s="13"/>
      <c r="C34" s="14"/>
      <c r="D34" s="14"/>
      <c r="E34" s="39"/>
      <c r="F34" s="14"/>
      <c r="G34" s="14"/>
      <c r="H34" s="14"/>
      <c r="I34" s="14"/>
      <c r="J34" s="14"/>
      <c r="K34" s="6"/>
      <c r="L34" s="6"/>
      <c r="M34" s="6"/>
      <c r="S34" s="6"/>
    </row>
    <row r="35" spans="1:19" x14ac:dyDescent="0.2">
      <c r="A35" s="12"/>
      <c r="B35" s="13"/>
      <c r="C35" s="14"/>
      <c r="D35" s="14"/>
      <c r="E35" s="39"/>
      <c r="F35" s="14"/>
      <c r="G35" s="14"/>
      <c r="H35" s="14"/>
      <c r="I35" s="14"/>
      <c r="J35" s="14"/>
      <c r="K35" s="6"/>
      <c r="L35" s="6"/>
      <c r="M35" s="6"/>
      <c r="S35" s="6"/>
    </row>
    <row r="36" spans="1:19" x14ac:dyDescent="0.2">
      <c r="A36" s="12"/>
      <c r="B36" s="13"/>
      <c r="C36" s="14"/>
      <c r="D36" s="14"/>
      <c r="E36" s="39"/>
      <c r="F36" s="14"/>
      <c r="G36" s="14"/>
      <c r="H36" s="14"/>
      <c r="I36" s="14"/>
      <c r="J36" s="14"/>
      <c r="K36" s="6"/>
      <c r="L36" s="6"/>
      <c r="M36" s="6"/>
      <c r="S36" s="6"/>
    </row>
    <row r="37" spans="1:19" x14ac:dyDescent="0.2">
      <c r="A37" s="12"/>
      <c r="B37" s="13"/>
      <c r="C37" s="14"/>
      <c r="D37" s="14"/>
      <c r="E37" s="39"/>
      <c r="F37" s="14"/>
      <c r="G37" s="14"/>
      <c r="H37" s="14"/>
      <c r="I37" s="14"/>
      <c r="J37" s="14"/>
      <c r="K37" s="6"/>
      <c r="L37" s="6"/>
      <c r="M37" s="6"/>
      <c r="S37" s="6"/>
    </row>
    <row r="38" spans="1:19" x14ac:dyDescent="0.2">
      <c r="A38" s="12">
        <f>+E1+5</f>
        <v>45311</v>
      </c>
      <c r="B38" s="13" t="s">
        <v>12</v>
      </c>
      <c r="C38" s="14" t="s">
        <v>69</v>
      </c>
      <c r="D38" s="14" t="s">
        <v>177</v>
      </c>
      <c r="E38" s="39" t="s">
        <v>181</v>
      </c>
      <c r="F38" s="14" t="s">
        <v>28</v>
      </c>
      <c r="G38" s="14"/>
      <c r="H38" s="14"/>
      <c r="I38" s="14"/>
      <c r="J38" s="14" t="s">
        <v>205</v>
      </c>
      <c r="K38" s="6"/>
      <c r="L38" s="6"/>
      <c r="M38" s="6"/>
      <c r="S38" s="6"/>
    </row>
    <row r="39" spans="1:19" x14ac:dyDescent="0.2">
      <c r="A39" s="12"/>
      <c r="B39" s="13"/>
      <c r="C39" s="14"/>
      <c r="D39" s="14"/>
      <c r="E39" s="39"/>
      <c r="F39" s="14"/>
      <c r="G39" s="14"/>
      <c r="H39" s="53"/>
      <c r="I39" s="53"/>
      <c r="J39" s="14"/>
      <c r="K39" s="6"/>
      <c r="L39" s="6"/>
      <c r="M39" s="6"/>
      <c r="S39" s="6"/>
    </row>
    <row r="40" spans="1:19" x14ac:dyDescent="0.2">
      <c r="K40" s="6" t="s">
        <v>0</v>
      </c>
      <c r="L40" s="6" t="s">
        <v>0</v>
      </c>
      <c r="M40" s="6"/>
      <c r="S40" s="6"/>
    </row>
    <row r="41" spans="1:19" x14ac:dyDescent="0.2">
      <c r="F41" s="1" t="s">
        <v>0</v>
      </c>
      <c r="K41" s="6"/>
      <c r="L41" s="6"/>
      <c r="M41" s="6"/>
      <c r="S41" s="6"/>
    </row>
    <row r="42" spans="1:19" x14ac:dyDescent="0.2">
      <c r="K42" s="6"/>
      <c r="L42" s="6"/>
      <c r="M42" s="6"/>
      <c r="S42" s="6"/>
    </row>
    <row r="43" spans="1:19" x14ac:dyDescent="0.2">
      <c r="G43" s="1" t="s">
        <v>159</v>
      </c>
      <c r="K43" s="6"/>
      <c r="L43" s="6"/>
      <c r="M43" s="6"/>
      <c r="S43" s="6"/>
    </row>
    <row r="44" spans="1:19" x14ac:dyDescent="0.2">
      <c r="K44" s="6"/>
      <c r="L44" s="6" t="s">
        <v>0</v>
      </c>
      <c r="M44" s="6"/>
      <c r="S44" s="6"/>
    </row>
    <row r="45" spans="1:19" x14ac:dyDescent="0.2">
      <c r="L45" s="1" t="s">
        <v>0</v>
      </c>
    </row>
    <row r="46" spans="1:19" x14ac:dyDescent="0.2">
      <c r="B46" s="32" t="s">
        <v>8</v>
      </c>
    </row>
    <row r="47" spans="1:19" x14ac:dyDescent="0.2">
      <c r="A47" s="17"/>
      <c r="B47" s="32" t="s">
        <v>10</v>
      </c>
      <c r="C47" s="33" t="s">
        <v>185</v>
      </c>
      <c r="D47" s="34" t="s">
        <v>77</v>
      </c>
      <c r="E47" s="35" t="s">
        <v>64</v>
      </c>
      <c r="F47" s="35" t="s">
        <v>45</v>
      </c>
    </row>
    <row r="48" spans="1:19" x14ac:dyDescent="0.2">
      <c r="A48" s="17"/>
      <c r="B48" s="32" t="s">
        <v>12</v>
      </c>
      <c r="C48" s="33" t="s">
        <v>189</v>
      </c>
      <c r="D48" s="34" t="s">
        <v>145</v>
      </c>
      <c r="E48" s="32" t="s">
        <v>129</v>
      </c>
      <c r="F48" s="35" t="s">
        <v>38</v>
      </c>
      <c r="Q48" s="16"/>
    </row>
    <row r="49" spans="1:12" x14ac:dyDescent="0.2">
      <c r="A49" s="17"/>
      <c r="B49" s="32"/>
      <c r="C49" s="33" t="s">
        <v>62</v>
      </c>
      <c r="D49" s="34" t="s">
        <v>154</v>
      </c>
      <c r="E49" s="34" t="s">
        <v>132</v>
      </c>
      <c r="F49" s="35" t="s">
        <v>43</v>
      </c>
    </row>
    <row r="50" spans="1:12" x14ac:dyDescent="0.2">
      <c r="A50" s="17"/>
      <c r="B50" s="32"/>
      <c r="C50" s="35" t="s">
        <v>14</v>
      </c>
      <c r="D50" s="34" t="s">
        <v>146</v>
      </c>
      <c r="E50" s="32" t="s">
        <v>130</v>
      </c>
      <c r="F50" s="35" t="s">
        <v>33</v>
      </c>
    </row>
    <row r="51" spans="1:12" x14ac:dyDescent="0.2">
      <c r="A51" s="17"/>
      <c r="B51" s="32"/>
      <c r="C51" s="34" t="s">
        <v>133</v>
      </c>
      <c r="D51" s="34" t="s">
        <v>147</v>
      </c>
      <c r="E51" s="33" t="s">
        <v>138</v>
      </c>
      <c r="F51" s="35" t="s">
        <v>37</v>
      </c>
      <c r="L51" s="1" t="s">
        <v>0</v>
      </c>
    </row>
    <row r="52" spans="1:12" x14ac:dyDescent="0.2">
      <c r="A52" s="17"/>
      <c r="B52" s="32"/>
      <c r="C52" s="33" t="s">
        <v>140</v>
      </c>
      <c r="D52" s="34" t="s">
        <v>148</v>
      </c>
      <c r="E52" s="34" t="s">
        <v>124</v>
      </c>
      <c r="F52" s="35" t="s">
        <v>30</v>
      </c>
    </row>
    <row r="53" spans="1:12" x14ac:dyDescent="0.2">
      <c r="A53" s="17"/>
      <c r="B53" s="32"/>
      <c r="C53" s="34" t="s">
        <v>139</v>
      </c>
      <c r="D53" s="34" t="s">
        <v>149</v>
      </c>
      <c r="E53" s="35" t="s">
        <v>108</v>
      </c>
      <c r="F53" s="35" t="s">
        <v>21</v>
      </c>
    </row>
    <row r="54" spans="1:12" x14ac:dyDescent="0.2">
      <c r="A54" s="17"/>
      <c r="B54" s="32"/>
      <c r="C54" s="33" t="s">
        <v>67</v>
      </c>
      <c r="D54" s="34" t="s">
        <v>150</v>
      </c>
      <c r="E54" s="35" t="s">
        <v>66</v>
      </c>
      <c r="F54" s="35" t="s">
        <v>48</v>
      </c>
    </row>
    <row r="55" spans="1:12" x14ac:dyDescent="0.2">
      <c r="A55" s="17"/>
      <c r="B55" s="32"/>
      <c r="C55" s="33" t="s">
        <v>69</v>
      </c>
      <c r="D55" s="34" t="s">
        <v>151</v>
      </c>
      <c r="E55" s="32" t="s">
        <v>128</v>
      </c>
      <c r="F55" s="35" t="s">
        <v>16</v>
      </c>
    </row>
    <row r="56" spans="1:12" x14ac:dyDescent="0.2">
      <c r="A56" s="17"/>
      <c r="B56" s="32"/>
      <c r="C56" s="33" t="s">
        <v>70</v>
      </c>
      <c r="D56" s="34" t="s">
        <v>152</v>
      </c>
      <c r="E56" s="32" t="s">
        <v>131</v>
      </c>
      <c r="F56" s="35" t="s">
        <v>28</v>
      </c>
    </row>
    <row r="57" spans="1:12" x14ac:dyDescent="0.2">
      <c r="A57" s="17"/>
      <c r="B57" s="32"/>
      <c r="C57" s="33" t="s">
        <v>71</v>
      </c>
      <c r="D57" s="34" t="s">
        <v>153</v>
      </c>
      <c r="E57" s="34" t="s">
        <v>172</v>
      </c>
      <c r="F57" s="35" t="s">
        <v>19</v>
      </c>
    </row>
    <row r="58" spans="1:12" x14ac:dyDescent="0.2">
      <c r="A58" s="17"/>
      <c r="B58" s="32"/>
      <c r="C58" s="33" t="s">
        <v>73</v>
      </c>
      <c r="D58" s="35" t="s">
        <v>174</v>
      </c>
      <c r="E58" s="34" t="s">
        <v>193</v>
      </c>
      <c r="F58" s="35" t="s">
        <v>29</v>
      </c>
    </row>
    <row r="59" spans="1:12" x14ac:dyDescent="0.2">
      <c r="A59" s="17"/>
      <c r="B59" s="32"/>
      <c r="C59" s="33" t="s">
        <v>68</v>
      </c>
      <c r="D59" s="32" t="s">
        <v>155</v>
      </c>
      <c r="E59" s="34" t="s">
        <v>172</v>
      </c>
      <c r="F59" s="35" t="s">
        <v>31</v>
      </c>
    </row>
    <row r="60" spans="1:12" x14ac:dyDescent="0.2">
      <c r="A60" s="17"/>
      <c r="B60" s="32"/>
      <c r="C60" s="33" t="s">
        <v>136</v>
      </c>
      <c r="D60" s="32" t="s">
        <v>156</v>
      </c>
      <c r="E60" s="33" t="s">
        <v>9</v>
      </c>
      <c r="F60" s="35" t="s">
        <v>192</v>
      </c>
    </row>
    <row r="61" spans="1:12" x14ac:dyDescent="0.2">
      <c r="A61" s="17"/>
      <c r="B61" s="32"/>
      <c r="C61" s="33" t="s">
        <v>24</v>
      </c>
      <c r="D61" s="32" t="s">
        <v>157</v>
      </c>
      <c r="E61" s="32" t="s">
        <v>183</v>
      </c>
      <c r="F61" s="35" t="s">
        <v>196</v>
      </c>
    </row>
    <row r="62" spans="1:12" x14ac:dyDescent="0.2">
      <c r="A62" s="17"/>
      <c r="B62" s="32"/>
      <c r="C62" s="33" t="s">
        <v>199</v>
      </c>
      <c r="D62" s="34" t="s">
        <v>188</v>
      </c>
      <c r="E62" s="34" t="s">
        <v>13</v>
      </c>
      <c r="F62" s="35"/>
    </row>
    <row r="63" spans="1:12" x14ac:dyDescent="0.2">
      <c r="A63" s="17"/>
      <c r="B63" s="32"/>
      <c r="C63" s="33" t="s">
        <v>200</v>
      </c>
      <c r="D63" s="34" t="s">
        <v>78</v>
      </c>
      <c r="E63" s="35" t="s">
        <v>11</v>
      </c>
      <c r="F63" s="38"/>
    </row>
    <row r="64" spans="1:12" x14ac:dyDescent="0.2">
      <c r="A64" s="17"/>
      <c r="B64" s="32"/>
      <c r="C64" s="33" t="s">
        <v>197</v>
      </c>
      <c r="D64" s="32" t="s">
        <v>158</v>
      </c>
      <c r="E64" s="33" t="s">
        <v>15</v>
      </c>
      <c r="F64" s="35"/>
    </row>
    <row r="65" spans="1:6" x14ac:dyDescent="0.2">
      <c r="A65" s="17"/>
      <c r="B65" s="32"/>
      <c r="C65" s="35" t="s">
        <v>26</v>
      </c>
      <c r="D65" s="34" t="s">
        <v>162</v>
      </c>
      <c r="E65" s="34" t="s">
        <v>17</v>
      </c>
      <c r="F65" s="35"/>
    </row>
    <row r="66" spans="1:6" x14ac:dyDescent="0.2">
      <c r="A66" s="17"/>
      <c r="B66" s="32"/>
      <c r="C66" s="33" t="s">
        <v>142</v>
      </c>
      <c r="D66" s="35" t="s">
        <v>160</v>
      </c>
      <c r="E66" s="34" t="s">
        <v>184</v>
      </c>
      <c r="F66" s="35"/>
    </row>
    <row r="67" spans="1:6" x14ac:dyDescent="0.2">
      <c r="A67" s="17"/>
      <c r="B67" s="32"/>
      <c r="C67" s="33" t="s">
        <v>141</v>
      </c>
      <c r="D67" s="34" t="s">
        <v>79</v>
      </c>
      <c r="E67" s="33" t="s">
        <v>18</v>
      </c>
      <c r="F67" s="35"/>
    </row>
    <row r="68" spans="1:6" x14ac:dyDescent="0.2">
      <c r="A68" s="17"/>
      <c r="B68" s="32"/>
      <c r="C68" s="35" t="s">
        <v>72</v>
      </c>
      <c r="D68" s="36" t="s">
        <v>198</v>
      </c>
      <c r="E68" s="34" t="s">
        <v>116</v>
      </c>
      <c r="F68" s="38"/>
    </row>
    <row r="69" spans="1:6" x14ac:dyDescent="0.2">
      <c r="A69" s="17"/>
      <c r="B69" s="32"/>
      <c r="C69" s="35" t="s">
        <v>206</v>
      </c>
      <c r="D69" s="35" t="s">
        <v>201</v>
      </c>
      <c r="E69" s="32" t="s">
        <v>182</v>
      </c>
      <c r="F69" s="35"/>
    </row>
    <row r="70" spans="1:6" x14ac:dyDescent="0.2">
      <c r="A70" s="17"/>
      <c r="B70" s="32"/>
      <c r="C70" s="33" t="s">
        <v>190</v>
      </c>
      <c r="D70" s="35" t="s">
        <v>75</v>
      </c>
      <c r="E70" s="33" t="s">
        <v>20</v>
      </c>
      <c r="F70" s="35"/>
    </row>
    <row r="71" spans="1:6" x14ac:dyDescent="0.2">
      <c r="A71" s="17"/>
      <c r="B71" s="32"/>
      <c r="C71" s="33" t="s">
        <v>165</v>
      </c>
      <c r="D71" s="35" t="s">
        <v>76</v>
      </c>
      <c r="E71" s="34" t="s">
        <v>22</v>
      </c>
      <c r="F71" s="35"/>
    </row>
    <row r="72" spans="1:6" x14ac:dyDescent="0.2">
      <c r="A72" s="17"/>
      <c r="B72" s="32"/>
      <c r="C72" s="34" t="s">
        <v>189</v>
      </c>
      <c r="D72" s="35" t="s">
        <v>80</v>
      </c>
      <c r="E72" s="34" t="s">
        <v>143</v>
      </c>
      <c r="F72" s="35"/>
    </row>
    <row r="73" spans="1:6" x14ac:dyDescent="0.2">
      <c r="A73" s="17"/>
      <c r="B73" s="32"/>
      <c r="C73" s="33"/>
      <c r="D73" s="35" t="s">
        <v>202</v>
      </c>
      <c r="E73" s="34" t="s">
        <v>23</v>
      </c>
      <c r="F73" s="35"/>
    </row>
    <row r="74" spans="1:6" x14ac:dyDescent="0.2">
      <c r="A74" s="17"/>
      <c r="B74" s="32"/>
      <c r="C74" s="34"/>
      <c r="D74" s="35" t="s">
        <v>81</v>
      </c>
      <c r="E74" s="33" t="s">
        <v>25</v>
      </c>
      <c r="F74" s="35"/>
    </row>
    <row r="75" spans="1:6" x14ac:dyDescent="0.2">
      <c r="A75" s="17"/>
      <c r="B75" s="32"/>
      <c r="C75" s="34"/>
      <c r="D75" s="35" t="s">
        <v>82</v>
      </c>
      <c r="E75" s="33" t="s">
        <v>181</v>
      </c>
      <c r="F75" s="35"/>
    </row>
    <row r="76" spans="1:6" x14ac:dyDescent="0.2">
      <c r="A76" s="17"/>
      <c r="B76" s="37"/>
      <c r="C76" s="34"/>
      <c r="D76" s="35" t="s">
        <v>83</v>
      </c>
      <c r="E76" s="34" t="s">
        <v>178</v>
      </c>
      <c r="F76" s="35"/>
    </row>
    <row r="77" spans="1:6" x14ac:dyDescent="0.2">
      <c r="A77" s="17"/>
      <c r="B77" s="37"/>
      <c r="C77" s="32"/>
      <c r="D77" s="32" t="s">
        <v>137</v>
      </c>
      <c r="E77" s="33" t="s">
        <v>170</v>
      </c>
      <c r="F77" s="32"/>
    </row>
    <row r="78" spans="1:6" x14ac:dyDescent="0.2">
      <c r="A78" s="17"/>
      <c r="B78" s="37"/>
      <c r="C78" s="32"/>
      <c r="D78" s="35" t="s">
        <v>84</v>
      </c>
      <c r="E78" s="34" t="s">
        <v>164</v>
      </c>
      <c r="F78" s="32"/>
    </row>
    <row r="79" spans="1:6" x14ac:dyDescent="0.2">
      <c r="A79" s="17"/>
      <c r="B79" s="37"/>
      <c r="C79" s="32"/>
      <c r="D79" s="36" t="s">
        <v>74</v>
      </c>
      <c r="E79" s="33" t="s">
        <v>161</v>
      </c>
      <c r="F79" s="32"/>
    </row>
    <row r="80" spans="1:6" x14ac:dyDescent="0.2">
      <c r="A80" s="17"/>
      <c r="B80" s="32"/>
      <c r="C80" s="32"/>
      <c r="D80" s="35" t="s">
        <v>85</v>
      </c>
      <c r="E80" s="33" t="s">
        <v>63</v>
      </c>
      <c r="F80" s="32"/>
    </row>
    <row r="81" spans="1:6" x14ac:dyDescent="0.2">
      <c r="A81" s="17"/>
      <c r="B81" s="32"/>
      <c r="C81" s="34"/>
      <c r="D81" s="34" t="s">
        <v>191</v>
      </c>
      <c r="E81" s="33" t="s">
        <v>27</v>
      </c>
      <c r="F81" s="35"/>
    </row>
    <row r="82" spans="1:6" x14ac:dyDescent="0.2">
      <c r="A82" s="17"/>
      <c r="B82" s="32"/>
      <c r="C82" s="34"/>
      <c r="D82" s="35" t="s">
        <v>86</v>
      </c>
      <c r="E82" s="33" t="s">
        <v>121</v>
      </c>
      <c r="F82" s="35"/>
    </row>
    <row r="83" spans="1:6" x14ac:dyDescent="0.2">
      <c r="A83" s="17"/>
      <c r="B83" s="32"/>
      <c r="C83" s="34"/>
      <c r="D83" s="35" t="s">
        <v>87</v>
      </c>
      <c r="E83" s="34" t="s">
        <v>180</v>
      </c>
      <c r="F83" s="35"/>
    </row>
    <row r="84" spans="1:6" x14ac:dyDescent="0.2">
      <c r="A84" s="17"/>
      <c r="B84" s="32"/>
      <c r="C84" s="34"/>
      <c r="D84" s="35" t="s">
        <v>88</v>
      </c>
      <c r="E84" s="33" t="s">
        <v>32</v>
      </c>
      <c r="F84" s="35"/>
    </row>
    <row r="85" spans="1:6" x14ac:dyDescent="0.2">
      <c r="A85" s="17"/>
      <c r="B85" s="32"/>
      <c r="C85" s="34"/>
      <c r="D85" s="35" t="s">
        <v>90</v>
      </c>
      <c r="E85" s="35" t="s">
        <v>34</v>
      </c>
      <c r="F85" s="35"/>
    </row>
    <row r="86" spans="1:6" x14ac:dyDescent="0.2">
      <c r="A86" s="17"/>
      <c r="B86" s="32"/>
      <c r="C86" s="34"/>
      <c r="D86" s="35" t="s">
        <v>91</v>
      </c>
      <c r="E86" s="34" t="s">
        <v>35</v>
      </c>
      <c r="F86" s="35"/>
    </row>
    <row r="87" spans="1:6" x14ac:dyDescent="0.2">
      <c r="A87" s="17"/>
      <c r="B87" s="32"/>
      <c r="C87" s="34"/>
      <c r="D87" s="35" t="s">
        <v>93</v>
      </c>
      <c r="E87" s="34" t="s">
        <v>117</v>
      </c>
      <c r="F87" s="35"/>
    </row>
    <row r="88" spans="1:6" x14ac:dyDescent="0.2">
      <c r="A88" s="17"/>
      <c r="B88" s="32"/>
      <c r="C88" s="34"/>
      <c r="D88" s="35" t="s">
        <v>94</v>
      </c>
      <c r="E88" s="35" t="s">
        <v>163</v>
      </c>
      <c r="F88" s="35"/>
    </row>
    <row r="89" spans="1:6" x14ac:dyDescent="0.2">
      <c r="A89" s="17"/>
      <c r="B89" s="34"/>
      <c r="C89" s="34"/>
      <c r="D89" s="35" t="s">
        <v>95</v>
      </c>
      <c r="E89" s="34" t="s">
        <v>163</v>
      </c>
      <c r="F89" s="35"/>
    </row>
    <row r="90" spans="1:6" x14ac:dyDescent="0.2">
      <c r="A90" s="17"/>
      <c r="B90" s="32"/>
      <c r="C90" s="34"/>
      <c r="D90" s="35" t="s">
        <v>96</v>
      </c>
      <c r="E90" s="34" t="s">
        <v>167</v>
      </c>
      <c r="F90" s="35"/>
    </row>
    <row r="91" spans="1:6" x14ac:dyDescent="0.2">
      <c r="A91" s="17"/>
      <c r="B91" s="32"/>
      <c r="C91" s="34"/>
      <c r="D91" s="35" t="s">
        <v>134</v>
      </c>
      <c r="E91" s="34" t="s">
        <v>173</v>
      </c>
      <c r="F91" s="35"/>
    </row>
    <row r="92" spans="1:6" x14ac:dyDescent="0.2">
      <c r="A92" s="17"/>
      <c r="B92" s="32"/>
      <c r="C92" s="34"/>
      <c r="D92" s="35" t="s">
        <v>97</v>
      </c>
      <c r="E92" s="33" t="s">
        <v>36</v>
      </c>
      <c r="F92" s="35"/>
    </row>
    <row r="93" spans="1:6" x14ac:dyDescent="0.2">
      <c r="A93" s="17"/>
      <c r="B93" s="32"/>
      <c r="C93" s="34"/>
      <c r="D93" s="34" t="s">
        <v>106</v>
      </c>
      <c r="E93" s="32" t="s">
        <v>61</v>
      </c>
      <c r="F93" s="35"/>
    </row>
    <row r="94" spans="1:6" x14ac:dyDescent="0.2">
      <c r="A94" s="17"/>
      <c r="B94" s="32"/>
      <c r="C94" s="34"/>
      <c r="D94" s="35" t="s">
        <v>187</v>
      </c>
      <c r="E94" s="35" t="s">
        <v>65</v>
      </c>
      <c r="F94" s="32"/>
    </row>
    <row r="95" spans="1:6" x14ac:dyDescent="0.2">
      <c r="A95" s="17"/>
      <c r="B95" s="32"/>
      <c r="C95" s="34"/>
      <c r="D95" s="35" t="s">
        <v>92</v>
      </c>
      <c r="E95" s="33" t="s">
        <v>171</v>
      </c>
      <c r="F95" s="32"/>
    </row>
    <row r="96" spans="1:6" x14ac:dyDescent="0.2">
      <c r="A96" s="17"/>
      <c r="B96" s="32"/>
      <c r="C96" s="34"/>
      <c r="D96" s="35" t="s">
        <v>135</v>
      </c>
      <c r="E96" s="34" t="s">
        <v>123</v>
      </c>
      <c r="F96" s="32"/>
    </row>
    <row r="97" spans="1:6" x14ac:dyDescent="0.2">
      <c r="A97" s="17"/>
      <c r="B97" s="32"/>
      <c r="C97" s="34"/>
      <c r="D97" s="35" t="s">
        <v>98</v>
      </c>
      <c r="E97" s="34" t="s">
        <v>119</v>
      </c>
      <c r="F97" s="32"/>
    </row>
    <row r="98" spans="1:6" x14ac:dyDescent="0.2">
      <c r="A98" s="17"/>
      <c r="B98" s="32"/>
      <c r="C98" s="34"/>
      <c r="D98" s="35" t="s">
        <v>99</v>
      </c>
      <c r="E98" s="34" t="s">
        <v>39</v>
      </c>
      <c r="F98" s="32"/>
    </row>
    <row r="99" spans="1:6" x14ac:dyDescent="0.2">
      <c r="A99" s="17"/>
      <c r="B99" s="32"/>
      <c r="C99" s="34"/>
      <c r="D99" s="35" t="s">
        <v>169</v>
      </c>
      <c r="E99" s="33" t="s">
        <v>40</v>
      </c>
      <c r="F99" s="32"/>
    </row>
    <row r="100" spans="1:6" x14ac:dyDescent="0.2">
      <c r="A100" s="17"/>
      <c r="B100" s="32"/>
      <c r="C100" s="34"/>
      <c r="D100" s="35" t="s">
        <v>176</v>
      </c>
      <c r="E100" s="34" t="s">
        <v>168</v>
      </c>
      <c r="F100" s="32"/>
    </row>
    <row r="101" spans="1:6" x14ac:dyDescent="0.2">
      <c r="A101" s="17"/>
      <c r="B101" s="32"/>
      <c r="C101" s="34"/>
      <c r="D101" s="35" t="s">
        <v>89</v>
      </c>
      <c r="E101" s="34" t="s">
        <v>186</v>
      </c>
      <c r="F101" s="32"/>
    </row>
    <row r="102" spans="1:6" x14ac:dyDescent="0.2">
      <c r="A102" s="17"/>
      <c r="B102" s="32"/>
      <c r="C102" s="34"/>
      <c r="D102" s="35" t="s">
        <v>100</v>
      </c>
      <c r="E102" s="34" t="s">
        <v>144</v>
      </c>
      <c r="F102" s="32"/>
    </row>
    <row r="103" spans="1:6" x14ac:dyDescent="0.2">
      <c r="A103" s="17"/>
      <c r="B103" s="32"/>
      <c r="C103" s="34"/>
      <c r="D103" s="35" t="s">
        <v>101</v>
      </c>
      <c r="E103" s="34" t="s">
        <v>41</v>
      </c>
      <c r="F103" s="32"/>
    </row>
    <row r="104" spans="1:6" x14ac:dyDescent="0.2">
      <c r="A104" s="17"/>
      <c r="B104" s="37"/>
      <c r="C104" s="34"/>
      <c r="D104" s="35" t="s">
        <v>102</v>
      </c>
      <c r="E104" s="34" t="s">
        <v>42</v>
      </c>
      <c r="F104" s="32"/>
    </row>
    <row r="105" spans="1:6" x14ac:dyDescent="0.2">
      <c r="A105" s="17"/>
      <c r="B105" s="37"/>
      <c r="C105" s="32"/>
      <c r="D105" s="35" t="s">
        <v>103</v>
      </c>
      <c r="E105" s="34" t="s">
        <v>127</v>
      </c>
      <c r="F105" s="32"/>
    </row>
    <row r="106" spans="1:6" x14ac:dyDescent="0.2">
      <c r="A106" s="17"/>
      <c r="B106" s="37"/>
      <c r="C106" s="32"/>
      <c r="D106" s="34" t="s">
        <v>104</v>
      </c>
      <c r="E106" s="34" t="s">
        <v>179</v>
      </c>
      <c r="F106" s="32"/>
    </row>
    <row r="107" spans="1:6" x14ac:dyDescent="0.2">
      <c r="A107" s="17"/>
      <c r="B107" s="37"/>
      <c r="C107" s="32"/>
      <c r="D107" s="35" t="s">
        <v>105</v>
      </c>
      <c r="E107" s="34" t="s">
        <v>120</v>
      </c>
      <c r="F107" s="32"/>
    </row>
    <row r="108" spans="1:6" x14ac:dyDescent="0.2">
      <c r="A108" s="17"/>
      <c r="B108" s="37"/>
      <c r="C108" s="32"/>
      <c r="D108" s="32" t="s">
        <v>114</v>
      </c>
      <c r="E108" s="34" t="s">
        <v>118</v>
      </c>
      <c r="F108" s="32"/>
    </row>
    <row r="109" spans="1:6" x14ac:dyDescent="0.2">
      <c r="A109" s="17"/>
      <c r="B109" s="37"/>
      <c r="C109" s="32"/>
      <c r="D109" s="32" t="s">
        <v>113</v>
      </c>
      <c r="E109" s="34" t="s">
        <v>122</v>
      </c>
      <c r="F109" s="32"/>
    </row>
    <row r="110" spans="1:6" x14ac:dyDescent="0.2">
      <c r="A110" s="17"/>
      <c r="B110" s="37"/>
      <c r="C110" s="32"/>
      <c r="D110" s="32" t="s">
        <v>112</v>
      </c>
      <c r="E110" s="34" t="s">
        <v>44</v>
      </c>
      <c r="F110" s="32"/>
    </row>
    <row r="111" spans="1:6" x14ac:dyDescent="0.2">
      <c r="A111" s="17"/>
      <c r="B111" s="37"/>
      <c r="C111" s="32"/>
      <c r="D111" s="32" t="s">
        <v>111</v>
      </c>
      <c r="E111" s="34" t="s">
        <v>46</v>
      </c>
      <c r="F111" s="32"/>
    </row>
    <row r="112" spans="1:6" x14ac:dyDescent="0.2">
      <c r="A112" s="17"/>
      <c r="B112" s="37"/>
      <c r="C112" s="32"/>
      <c r="D112" s="32" t="s">
        <v>177</v>
      </c>
      <c r="E112" s="35" t="s">
        <v>47</v>
      </c>
      <c r="F112" s="32"/>
    </row>
    <row r="113" spans="1:6" x14ac:dyDescent="0.2">
      <c r="A113" s="17"/>
      <c r="B113" s="37"/>
      <c r="C113" s="32"/>
      <c r="D113" s="32" t="s">
        <v>109</v>
      </c>
      <c r="E113" s="34" t="s">
        <v>49</v>
      </c>
      <c r="F113" s="32"/>
    </row>
    <row r="114" spans="1:6" x14ac:dyDescent="0.2">
      <c r="A114" s="17"/>
      <c r="B114" s="37"/>
      <c r="C114" s="32"/>
      <c r="D114" s="35" t="s">
        <v>107</v>
      </c>
      <c r="E114" s="34" t="s">
        <v>50</v>
      </c>
      <c r="F114" s="32"/>
    </row>
    <row r="115" spans="1:6" x14ac:dyDescent="0.2">
      <c r="A115" s="17"/>
      <c r="B115" s="37"/>
      <c r="C115" s="32"/>
      <c r="D115" s="32" t="s">
        <v>110</v>
      </c>
      <c r="E115" s="32" t="s">
        <v>195</v>
      </c>
      <c r="F115" s="32"/>
    </row>
    <row r="116" spans="1:6" x14ac:dyDescent="0.2">
      <c r="A116" s="17"/>
      <c r="B116" s="37"/>
      <c r="C116" s="32"/>
      <c r="D116" s="35"/>
      <c r="E116" s="34" t="s">
        <v>194</v>
      </c>
      <c r="F116" s="32"/>
    </row>
    <row r="117" spans="1:6" x14ac:dyDescent="0.2">
      <c r="A117" s="17"/>
      <c r="B117" s="37"/>
      <c r="C117" s="32"/>
      <c r="D117" s="32"/>
      <c r="E117" s="34" t="s">
        <v>175</v>
      </c>
      <c r="F117" s="32"/>
    </row>
    <row r="118" spans="1:6" x14ac:dyDescent="0.2">
      <c r="A118" s="17"/>
      <c r="B118" s="37"/>
      <c r="C118" s="32"/>
      <c r="D118" s="32"/>
      <c r="E118" s="34" t="s">
        <v>166</v>
      </c>
      <c r="F118" s="32"/>
    </row>
    <row r="119" spans="1:6" x14ac:dyDescent="0.2">
      <c r="A119" s="17"/>
      <c r="B119" s="37"/>
      <c r="C119" s="32"/>
      <c r="D119" s="32"/>
      <c r="E119" s="34" t="s">
        <v>51</v>
      </c>
      <c r="F119" s="32"/>
    </row>
    <row r="120" spans="1:6" x14ac:dyDescent="0.2">
      <c r="A120" s="17"/>
      <c r="B120" s="37"/>
      <c r="C120" s="32"/>
      <c r="D120" s="32"/>
      <c r="E120" s="34" t="s">
        <v>52</v>
      </c>
      <c r="F120" s="32"/>
    </row>
    <row r="121" spans="1:6" x14ac:dyDescent="0.2">
      <c r="A121" s="17"/>
      <c r="B121" s="37"/>
      <c r="C121" s="32"/>
      <c r="D121" s="32"/>
      <c r="E121" s="33" t="s">
        <v>53</v>
      </c>
      <c r="F121" s="32"/>
    </row>
    <row r="122" spans="1:6" x14ac:dyDescent="0.2">
      <c r="A122" s="17"/>
      <c r="B122" s="37"/>
      <c r="C122" s="32"/>
      <c r="D122" s="32"/>
      <c r="E122" s="35" t="s">
        <v>115</v>
      </c>
      <c r="F122" s="32"/>
    </row>
    <row r="123" spans="1:6" x14ac:dyDescent="0.2">
      <c r="A123" s="17"/>
      <c r="B123" s="37"/>
      <c r="C123" s="32"/>
      <c r="D123" s="32"/>
      <c r="E123" s="32" t="s">
        <v>125</v>
      </c>
      <c r="F123" s="32"/>
    </row>
    <row r="124" spans="1:6" x14ac:dyDescent="0.2">
      <c r="A124" s="17"/>
      <c r="B124" s="37"/>
      <c r="C124" s="32"/>
      <c r="D124" s="32"/>
      <c r="E124" s="32" t="s">
        <v>126</v>
      </c>
      <c r="F124" s="32"/>
    </row>
    <row r="125" spans="1:6" x14ac:dyDescent="0.2">
      <c r="A125" s="17"/>
      <c r="B125" s="37"/>
      <c r="C125" s="32"/>
      <c r="D125" s="32"/>
      <c r="E125" s="34" t="s">
        <v>59</v>
      </c>
      <c r="F125" s="32"/>
    </row>
    <row r="126" spans="1:6" x14ac:dyDescent="0.2">
      <c r="A126" s="17"/>
      <c r="B126" s="37"/>
      <c r="C126" s="32"/>
      <c r="D126" s="32"/>
      <c r="E126" s="34" t="s">
        <v>58</v>
      </c>
      <c r="F126" s="32"/>
    </row>
    <row r="127" spans="1:6" x14ac:dyDescent="0.2">
      <c r="A127" s="17"/>
      <c r="B127" s="37"/>
      <c r="C127" s="32"/>
      <c r="D127" s="32"/>
      <c r="E127" s="32" t="s">
        <v>60</v>
      </c>
      <c r="F127" s="32"/>
    </row>
    <row r="128" spans="1:6" x14ac:dyDescent="0.2">
      <c r="A128" s="17"/>
      <c r="B128" s="37"/>
      <c r="C128" s="32"/>
      <c r="D128" s="32"/>
      <c r="E128" s="34" t="s">
        <v>54</v>
      </c>
      <c r="F128" s="32"/>
    </row>
    <row r="129" spans="1:9" x14ac:dyDescent="0.2">
      <c r="A129" s="17"/>
      <c r="B129" s="37"/>
      <c r="C129" s="32"/>
      <c r="D129" s="32"/>
      <c r="E129" s="33" t="s">
        <v>55</v>
      </c>
      <c r="F129" s="32"/>
    </row>
    <row r="130" spans="1:9" x14ac:dyDescent="0.2">
      <c r="A130" s="17"/>
      <c r="B130" s="37"/>
      <c r="C130" s="32"/>
      <c r="D130" s="32"/>
      <c r="E130" s="34" t="s">
        <v>56</v>
      </c>
      <c r="F130" s="32"/>
    </row>
    <row r="131" spans="1:9" x14ac:dyDescent="0.2">
      <c r="A131" s="17"/>
      <c r="B131" s="37"/>
      <c r="C131" s="32"/>
      <c r="D131" s="32"/>
      <c r="E131" s="34" t="s">
        <v>57</v>
      </c>
      <c r="F131" s="32"/>
      <c r="G131" s="2"/>
      <c r="H131" s="2"/>
      <c r="I131" s="2"/>
    </row>
    <row r="132" spans="1:9" x14ac:dyDescent="0.2">
      <c r="A132" s="17"/>
      <c r="B132" s="37"/>
      <c r="C132" s="32"/>
      <c r="D132" s="32"/>
      <c r="E132" s="34"/>
      <c r="F132" s="32"/>
      <c r="G132" s="2"/>
      <c r="H132" s="2"/>
      <c r="I132" s="2"/>
    </row>
    <row r="133" spans="1:9" x14ac:dyDescent="0.2">
      <c r="A133" s="17"/>
      <c r="B133" s="29"/>
      <c r="C133" s="32"/>
      <c r="D133" s="32"/>
      <c r="E133" s="32"/>
      <c r="F133" s="32"/>
      <c r="G133" s="2"/>
      <c r="H133" s="2"/>
      <c r="I133" s="2"/>
    </row>
    <row r="134" spans="1:9" x14ac:dyDescent="0.2">
      <c r="A134" s="17"/>
      <c r="B134" s="29"/>
      <c r="C134" s="30"/>
      <c r="D134" s="31"/>
      <c r="E134" s="30"/>
      <c r="F134" s="30"/>
      <c r="G134" s="2"/>
      <c r="H134" s="2"/>
      <c r="I134" s="2"/>
    </row>
    <row r="135" spans="1:9" x14ac:dyDescent="0.2">
      <c r="A135" s="17"/>
      <c r="B135" s="29"/>
      <c r="C135" s="30"/>
      <c r="D135" s="31"/>
      <c r="E135" s="30"/>
      <c r="F135" s="30"/>
      <c r="G135" s="2"/>
      <c r="H135" s="2"/>
      <c r="I135" s="2"/>
    </row>
    <row r="136" spans="1:9" x14ac:dyDescent="0.2">
      <c r="A136" s="17"/>
      <c r="B136" s="29"/>
      <c r="C136" s="30"/>
      <c r="D136" s="31"/>
      <c r="E136" s="30"/>
      <c r="F136" s="30"/>
      <c r="G136" s="2"/>
      <c r="H136" s="2"/>
      <c r="I136" s="2"/>
    </row>
    <row r="137" spans="1:9" x14ac:dyDescent="0.2">
      <c r="A137" s="17"/>
      <c r="B137" s="29"/>
      <c r="C137" s="30"/>
      <c r="D137" s="31"/>
      <c r="E137" s="30"/>
      <c r="F137" s="30"/>
      <c r="G137" s="2"/>
      <c r="H137" s="2"/>
      <c r="I137" s="2"/>
    </row>
    <row r="138" spans="1:9" x14ac:dyDescent="0.2">
      <c r="A138" s="17"/>
      <c r="B138" s="29"/>
      <c r="C138" s="30"/>
      <c r="D138" s="31"/>
      <c r="E138" s="30"/>
      <c r="F138" s="30"/>
      <c r="G138" s="2"/>
      <c r="H138" s="2"/>
      <c r="I138" s="2"/>
    </row>
    <row r="139" spans="1:9" x14ac:dyDescent="0.2">
      <c r="A139" s="17"/>
      <c r="B139" s="29"/>
      <c r="C139" s="30"/>
      <c r="D139" s="31"/>
      <c r="E139" s="30"/>
      <c r="F139" s="30"/>
      <c r="G139" s="2"/>
      <c r="H139" s="2"/>
      <c r="I139" s="2"/>
    </row>
    <row r="140" spans="1:9" x14ac:dyDescent="0.2">
      <c r="A140" s="17"/>
      <c r="B140" s="29"/>
      <c r="C140" s="30"/>
      <c r="D140" s="31"/>
      <c r="E140" s="30"/>
      <c r="F140" s="30"/>
      <c r="G140" s="2"/>
      <c r="H140" s="2"/>
      <c r="I140" s="2"/>
    </row>
    <row r="141" spans="1:9" x14ac:dyDescent="0.2">
      <c r="A141" s="17"/>
      <c r="B141" s="17"/>
      <c r="C141" s="30"/>
      <c r="D141" s="31"/>
      <c r="E141" s="30"/>
      <c r="F141" s="30"/>
      <c r="G141" s="2"/>
      <c r="H141" s="2"/>
      <c r="I141" s="2"/>
    </row>
    <row r="142" spans="1:9" x14ac:dyDescent="0.2">
      <c r="A142" s="17"/>
      <c r="B142" s="17"/>
      <c r="C142" s="2"/>
      <c r="D142" s="28"/>
      <c r="E142" s="2"/>
      <c r="F142" s="2"/>
      <c r="G142" s="2"/>
      <c r="H142" s="2"/>
      <c r="I142" s="2"/>
    </row>
    <row r="143" spans="1:9" x14ac:dyDescent="0.2">
      <c r="A143" s="17"/>
      <c r="B143" s="17"/>
      <c r="C143" s="2"/>
      <c r="D143" s="28"/>
      <c r="E143" s="2"/>
      <c r="F143" s="2"/>
      <c r="G143" s="2"/>
      <c r="H143" s="2"/>
      <c r="I143" s="2"/>
    </row>
    <row r="144" spans="1:9" x14ac:dyDescent="0.2">
      <c r="A144" s="17"/>
      <c r="B144" s="17"/>
      <c r="C144" s="2"/>
      <c r="D144" s="2"/>
      <c r="E144" s="2"/>
      <c r="F144" s="2"/>
      <c r="G144" s="2"/>
      <c r="H144" s="2"/>
      <c r="I144" s="2"/>
    </row>
    <row r="145" spans="1:9" x14ac:dyDescent="0.2">
      <c r="A145" s="17"/>
      <c r="B145" s="17"/>
      <c r="C145" s="2"/>
      <c r="D145" s="2"/>
      <c r="E145" s="2"/>
      <c r="F145" s="2"/>
      <c r="G145" s="2"/>
      <c r="H145" s="2"/>
      <c r="I145" s="2"/>
    </row>
    <row r="146" spans="1:9" x14ac:dyDescent="0.2">
      <c r="A146" s="17"/>
      <c r="B146" s="17"/>
      <c r="C146" s="2"/>
      <c r="D146" s="2"/>
      <c r="E146" s="2"/>
      <c r="F146" s="2"/>
      <c r="G146" s="2"/>
      <c r="H146" s="2"/>
      <c r="I146" s="2"/>
    </row>
    <row r="147" spans="1:9" x14ac:dyDescent="0.2">
      <c r="A147" s="17"/>
      <c r="B147" s="17"/>
      <c r="C147" s="2"/>
      <c r="D147" s="2"/>
      <c r="E147" s="2"/>
      <c r="F147" s="2"/>
      <c r="G147" s="2"/>
      <c r="H147" s="2"/>
      <c r="I147" s="2"/>
    </row>
    <row r="148" spans="1:9" x14ac:dyDescent="0.2">
      <c r="A148" s="17"/>
      <c r="B148" s="17"/>
      <c r="C148" s="2"/>
      <c r="D148" s="2"/>
      <c r="E148" s="2"/>
      <c r="F148" s="2"/>
      <c r="G148" s="2"/>
      <c r="H148" s="2"/>
      <c r="I148" s="2"/>
    </row>
    <row r="149" spans="1:9" x14ac:dyDescent="0.2">
      <c r="A149" s="17"/>
      <c r="B149" s="17"/>
      <c r="C149" s="2"/>
      <c r="D149" s="2"/>
      <c r="E149" s="2"/>
      <c r="F149" s="2"/>
      <c r="G149" s="2"/>
      <c r="H149" s="2"/>
      <c r="I149" s="2"/>
    </row>
    <row r="150" spans="1:9" x14ac:dyDescent="0.2">
      <c r="A150" s="17"/>
      <c r="B150" s="17"/>
      <c r="C150" s="2"/>
      <c r="D150" s="2"/>
      <c r="E150" s="2"/>
      <c r="F150" s="2"/>
      <c r="G150" s="2"/>
      <c r="H150" s="2"/>
      <c r="I150" s="2"/>
    </row>
    <row r="151" spans="1:9" x14ac:dyDescent="0.2">
      <c r="A151" s="17"/>
      <c r="B151" s="17"/>
      <c r="C151" s="2"/>
      <c r="D151" s="2"/>
      <c r="E151" s="2"/>
      <c r="F151" s="2"/>
      <c r="G151" s="2"/>
      <c r="H151" s="2"/>
      <c r="I151" s="2"/>
    </row>
    <row r="152" spans="1:9" x14ac:dyDescent="0.2">
      <c r="A152" s="17"/>
      <c r="B152" s="17"/>
      <c r="C152" s="2"/>
      <c r="D152" s="2"/>
      <c r="E152" s="2"/>
      <c r="F152" s="2"/>
      <c r="G152" s="2"/>
      <c r="H152" s="2"/>
      <c r="I152" s="2"/>
    </row>
    <row r="153" spans="1:9" x14ac:dyDescent="0.2">
      <c r="A153" s="17"/>
      <c r="B153" s="17"/>
      <c r="C153" s="2"/>
      <c r="D153" s="2"/>
      <c r="E153" s="2"/>
      <c r="F153" s="2"/>
      <c r="G153" s="2"/>
      <c r="H153" s="2"/>
      <c r="I153" s="2"/>
    </row>
    <row r="154" spans="1:9" x14ac:dyDescent="0.2">
      <c r="A154" s="17"/>
      <c r="B154" s="17"/>
      <c r="C154" s="2"/>
      <c r="D154" s="2"/>
      <c r="E154" s="2"/>
      <c r="F154" s="2"/>
      <c r="G154" s="2"/>
      <c r="H154" s="2"/>
      <c r="I154" s="2"/>
    </row>
    <row r="155" spans="1:9" x14ac:dyDescent="0.2">
      <c r="A155" s="17"/>
      <c r="B155" s="17"/>
      <c r="C155" s="2"/>
      <c r="D155" s="2"/>
      <c r="E155" s="2"/>
      <c r="F155" s="2"/>
      <c r="G155" s="2"/>
      <c r="H155" s="2"/>
      <c r="I155" s="2"/>
    </row>
    <row r="156" spans="1:9" x14ac:dyDescent="0.2">
      <c r="A156" s="17"/>
      <c r="B156" s="17"/>
      <c r="C156" s="2"/>
      <c r="D156" s="2"/>
      <c r="E156" s="2"/>
      <c r="F156" s="2"/>
      <c r="G156" s="2"/>
      <c r="H156" s="2"/>
      <c r="I156" s="2"/>
    </row>
    <row r="157" spans="1:9" x14ac:dyDescent="0.2">
      <c r="A157" s="17"/>
      <c r="B157" s="17"/>
      <c r="C157" s="2"/>
      <c r="D157" s="2"/>
      <c r="E157" s="2"/>
      <c r="F157" s="2"/>
      <c r="G157" s="2"/>
      <c r="H157" s="2"/>
      <c r="I157" s="2"/>
    </row>
    <row r="158" spans="1:9" x14ac:dyDescent="0.2">
      <c r="A158" s="17"/>
      <c r="B158" s="17"/>
      <c r="C158" s="2"/>
      <c r="D158" s="2"/>
      <c r="E158" s="2"/>
      <c r="F158" s="2"/>
      <c r="G158" s="2"/>
      <c r="H158" s="2"/>
      <c r="I158" s="2"/>
    </row>
    <row r="159" spans="1:9" x14ac:dyDescent="0.2">
      <c r="A159" s="17"/>
      <c r="B159" s="17"/>
      <c r="C159" s="2"/>
      <c r="D159" s="2"/>
      <c r="E159" s="2"/>
      <c r="F159" s="2"/>
      <c r="G159" s="2"/>
      <c r="H159" s="2"/>
      <c r="I159" s="2"/>
    </row>
    <row r="160" spans="1:9" x14ac:dyDescent="0.2">
      <c r="A160" s="17"/>
      <c r="B160" s="17"/>
      <c r="C160" s="2"/>
      <c r="D160" s="2"/>
      <c r="E160" s="2"/>
      <c r="F160" s="2"/>
      <c r="G160" s="2"/>
      <c r="H160" s="2"/>
      <c r="I160" s="2"/>
    </row>
    <row r="161" spans="1:9" x14ac:dyDescent="0.2">
      <c r="A161" s="17"/>
      <c r="B161" s="17"/>
      <c r="C161" s="2"/>
      <c r="D161" s="2"/>
      <c r="E161" s="2"/>
      <c r="F161" s="2"/>
      <c r="G161" s="2"/>
      <c r="H161" s="2"/>
      <c r="I161" s="2"/>
    </row>
    <row r="162" spans="1:9" x14ac:dyDescent="0.2">
      <c r="A162" s="17"/>
      <c r="B162" s="17"/>
      <c r="C162" s="2"/>
      <c r="D162" s="2"/>
      <c r="E162" s="2"/>
      <c r="F162" s="2"/>
      <c r="G162" s="2"/>
      <c r="H162" s="2"/>
      <c r="I162" s="2"/>
    </row>
    <row r="163" spans="1:9" x14ac:dyDescent="0.2">
      <c r="A163" s="17"/>
      <c r="B163" s="17"/>
      <c r="C163" s="2"/>
      <c r="D163" s="2"/>
      <c r="E163" s="2"/>
      <c r="F163" s="2"/>
      <c r="G163" s="2"/>
      <c r="H163" s="2"/>
      <c r="I163" s="2"/>
    </row>
    <row r="164" spans="1:9" x14ac:dyDescent="0.2">
      <c r="A164" s="17"/>
      <c r="B164" s="17"/>
      <c r="C164" s="2"/>
      <c r="D164" s="2"/>
      <c r="E164" s="2"/>
      <c r="F164" s="2"/>
      <c r="G164" s="2"/>
      <c r="H164" s="2"/>
      <c r="I164" s="2"/>
    </row>
    <row r="165" spans="1:9" x14ac:dyDescent="0.2">
      <c r="A165" s="17"/>
      <c r="B165" s="17"/>
      <c r="C165" s="2"/>
      <c r="D165" s="2"/>
      <c r="E165" s="2"/>
      <c r="F165" s="2"/>
      <c r="G165" s="2"/>
      <c r="H165" s="2"/>
      <c r="I165" s="2"/>
    </row>
    <row r="166" spans="1:9" x14ac:dyDescent="0.2">
      <c r="A166" s="17"/>
      <c r="B166" s="17"/>
      <c r="C166" s="2"/>
      <c r="D166" s="2"/>
      <c r="E166" s="2"/>
      <c r="F166" s="2"/>
      <c r="G166" s="2"/>
      <c r="H166" s="2"/>
      <c r="I166" s="2"/>
    </row>
    <row r="167" spans="1:9" x14ac:dyDescent="0.2">
      <c r="A167" s="17"/>
      <c r="B167" s="17"/>
      <c r="C167" s="2"/>
      <c r="D167" s="2"/>
      <c r="E167" s="2"/>
      <c r="F167" s="2"/>
      <c r="G167" s="2"/>
      <c r="H167" s="2"/>
      <c r="I167" s="2"/>
    </row>
    <row r="168" spans="1:9" x14ac:dyDescent="0.2">
      <c r="A168" s="17"/>
      <c r="B168" s="17"/>
      <c r="C168" s="2"/>
      <c r="D168" s="2"/>
      <c r="E168" s="2"/>
      <c r="F168" s="2"/>
      <c r="G168" s="2"/>
      <c r="H168" s="2"/>
      <c r="I168" s="2"/>
    </row>
    <row r="169" spans="1:9" x14ac:dyDescent="0.2">
      <c r="A169" s="17"/>
      <c r="B169" s="17"/>
      <c r="C169" s="2"/>
      <c r="D169" s="2"/>
      <c r="E169" s="2"/>
      <c r="F169" s="2"/>
      <c r="G169" s="2"/>
      <c r="H169" s="2"/>
      <c r="I169" s="2"/>
    </row>
    <row r="170" spans="1:9" x14ac:dyDescent="0.2">
      <c r="A170" s="17"/>
      <c r="B170" s="17"/>
      <c r="C170" s="2"/>
      <c r="D170" s="2"/>
      <c r="E170" s="2"/>
      <c r="F170" s="2"/>
      <c r="G170" s="2"/>
      <c r="H170" s="2"/>
      <c r="I170" s="2"/>
    </row>
    <row r="171" spans="1:9" x14ac:dyDescent="0.2">
      <c r="A171" s="17"/>
      <c r="B171" s="17"/>
      <c r="C171" s="2"/>
      <c r="D171" s="2"/>
      <c r="E171" s="2"/>
      <c r="F171" s="2"/>
      <c r="G171" s="2"/>
      <c r="H171" s="2"/>
      <c r="I171" s="2"/>
    </row>
    <row r="172" spans="1:9" x14ac:dyDescent="0.2">
      <c r="A172" s="17"/>
      <c r="B172" s="17"/>
      <c r="C172" s="2"/>
      <c r="D172" s="2"/>
      <c r="E172" s="2"/>
      <c r="F172" s="2"/>
      <c r="G172" s="2"/>
      <c r="H172" s="2"/>
      <c r="I172" s="2"/>
    </row>
    <row r="173" spans="1:9" x14ac:dyDescent="0.2">
      <c r="A173" s="17"/>
      <c r="B173" s="17"/>
      <c r="C173" s="2"/>
      <c r="D173" s="2"/>
      <c r="E173" s="2"/>
      <c r="F173" s="2"/>
      <c r="G173" s="2"/>
      <c r="H173" s="2"/>
      <c r="I173" s="2"/>
    </row>
    <row r="174" spans="1:9" x14ac:dyDescent="0.2">
      <c r="A174" s="17"/>
      <c r="B174" s="17"/>
      <c r="C174" s="2"/>
      <c r="D174" s="2"/>
      <c r="E174" s="2"/>
      <c r="F174" s="2"/>
      <c r="G174" s="2"/>
      <c r="H174" s="2"/>
      <c r="I174" s="2"/>
    </row>
    <row r="175" spans="1:9" x14ac:dyDescent="0.2">
      <c r="A175" s="17"/>
      <c r="B175" s="17"/>
      <c r="C175" s="2"/>
      <c r="D175" s="2"/>
      <c r="E175" s="2"/>
      <c r="F175" s="2"/>
      <c r="G175" s="2"/>
      <c r="H175" s="2"/>
      <c r="I175" s="2"/>
    </row>
    <row r="176" spans="1:9" x14ac:dyDescent="0.2">
      <c r="A176" s="17"/>
      <c r="B176" s="17"/>
      <c r="C176" s="2"/>
      <c r="D176" s="2"/>
      <c r="E176" s="2"/>
      <c r="F176" s="2"/>
      <c r="G176" s="2"/>
      <c r="H176" s="2"/>
      <c r="I176" s="2"/>
    </row>
    <row r="177" spans="1:9" x14ac:dyDescent="0.2">
      <c r="A177" s="17"/>
      <c r="B177" s="17"/>
      <c r="C177" s="2"/>
      <c r="D177" s="2"/>
      <c r="E177" s="2"/>
      <c r="F177" s="2"/>
      <c r="G177" s="2"/>
      <c r="H177" s="2"/>
      <c r="I177" s="2"/>
    </row>
    <row r="178" spans="1:9" x14ac:dyDescent="0.2">
      <c r="A178" s="17"/>
      <c r="B178" s="17"/>
      <c r="C178" s="2"/>
      <c r="D178" s="2"/>
      <c r="E178" s="2"/>
      <c r="F178" s="2"/>
      <c r="G178" s="2"/>
      <c r="H178" s="2"/>
      <c r="I178" s="2"/>
    </row>
    <row r="179" spans="1:9" x14ac:dyDescent="0.2">
      <c r="A179" s="17"/>
      <c r="B179" s="17"/>
      <c r="C179" s="2"/>
      <c r="D179" s="2"/>
      <c r="E179" s="2"/>
      <c r="F179" s="2"/>
      <c r="G179" s="2"/>
      <c r="H179" s="2"/>
      <c r="I179" s="2"/>
    </row>
    <row r="180" spans="1:9" x14ac:dyDescent="0.2">
      <c r="A180" s="17"/>
      <c r="B180" s="17"/>
      <c r="C180" s="2"/>
      <c r="D180" s="2"/>
      <c r="E180" s="2"/>
      <c r="F180" s="2"/>
      <c r="G180" s="2"/>
      <c r="H180" s="2"/>
      <c r="I180" s="2"/>
    </row>
    <row r="181" spans="1:9" x14ac:dyDescent="0.2">
      <c r="A181" s="17"/>
      <c r="B181" s="17"/>
      <c r="C181" s="2"/>
      <c r="D181" s="2"/>
      <c r="E181" s="2"/>
      <c r="F181" s="2"/>
      <c r="G181" s="2"/>
      <c r="H181" s="2"/>
      <c r="I181" s="2"/>
    </row>
    <row r="182" spans="1:9" x14ac:dyDescent="0.2">
      <c r="A182" s="17"/>
      <c r="B182" s="17"/>
      <c r="C182" s="2"/>
      <c r="D182" s="2"/>
      <c r="E182" s="2"/>
      <c r="F182" s="2"/>
      <c r="G182" s="2"/>
      <c r="H182" s="2"/>
      <c r="I182" s="2"/>
    </row>
    <row r="183" spans="1:9" x14ac:dyDescent="0.2">
      <c r="A183" s="17"/>
      <c r="B183" s="17"/>
      <c r="C183" s="2"/>
      <c r="D183" s="2"/>
      <c r="E183" s="2"/>
      <c r="F183" s="2"/>
      <c r="G183" s="2"/>
      <c r="H183" s="2"/>
      <c r="I183" s="2"/>
    </row>
    <row r="184" spans="1:9" x14ac:dyDescent="0.2">
      <c r="A184" s="17"/>
      <c r="B184" s="17"/>
      <c r="C184" s="2"/>
      <c r="D184" s="2"/>
      <c r="E184" s="2"/>
      <c r="F184" s="2"/>
      <c r="G184" s="2"/>
      <c r="H184" s="2"/>
      <c r="I184" s="2"/>
    </row>
    <row r="185" spans="1:9" x14ac:dyDescent="0.2">
      <c r="A185" s="17"/>
      <c r="B185" s="17"/>
      <c r="C185" s="2"/>
      <c r="D185" s="2"/>
      <c r="E185" s="2"/>
      <c r="F185" s="2"/>
      <c r="G185" s="2"/>
      <c r="H185" s="2"/>
      <c r="I185" s="2"/>
    </row>
    <row r="186" spans="1:9" x14ac:dyDescent="0.2">
      <c r="A186" s="17"/>
      <c r="B186" s="17"/>
      <c r="C186" s="2"/>
      <c r="D186" s="2"/>
      <c r="E186" s="2"/>
      <c r="F186" s="2"/>
      <c r="G186" s="2"/>
      <c r="H186" s="2"/>
      <c r="I186" s="2"/>
    </row>
    <row r="187" spans="1:9" x14ac:dyDescent="0.2">
      <c r="A187" s="17"/>
      <c r="B187" s="17"/>
      <c r="C187" s="2"/>
      <c r="D187" s="2"/>
      <c r="E187" s="2"/>
      <c r="F187" s="2"/>
      <c r="G187" s="2"/>
      <c r="H187" s="2"/>
      <c r="I187" s="2"/>
    </row>
    <row r="188" spans="1:9" x14ac:dyDescent="0.2">
      <c r="A188" s="17"/>
      <c r="B188" s="17"/>
      <c r="C188" s="2"/>
      <c r="D188" s="2"/>
      <c r="E188" s="2"/>
      <c r="F188" s="2"/>
      <c r="G188" s="2"/>
      <c r="H188" s="2"/>
      <c r="I188" s="2"/>
    </row>
    <row r="189" spans="1:9" x14ac:dyDescent="0.2">
      <c r="A189" s="17"/>
      <c r="B189" s="17"/>
      <c r="C189" s="2"/>
      <c r="D189" s="2"/>
      <c r="E189" s="2"/>
      <c r="F189" s="2"/>
      <c r="G189" s="2"/>
      <c r="H189" s="2"/>
      <c r="I189" s="2"/>
    </row>
    <row r="190" spans="1:9" x14ac:dyDescent="0.2">
      <c r="A190" s="17"/>
      <c r="B190" s="17"/>
      <c r="C190" s="2"/>
      <c r="D190" s="2"/>
      <c r="E190" s="2"/>
      <c r="F190" s="2"/>
      <c r="G190" s="2"/>
      <c r="H190" s="2"/>
      <c r="I190" s="2"/>
    </row>
    <row r="191" spans="1:9" x14ac:dyDescent="0.2">
      <c r="A191" s="17"/>
      <c r="B191" s="17"/>
      <c r="C191" s="2"/>
      <c r="D191" s="2"/>
      <c r="E191" s="2"/>
      <c r="F191" s="2"/>
      <c r="G191" s="2"/>
      <c r="H191" s="2"/>
      <c r="I191" s="2"/>
    </row>
    <row r="192" spans="1:9" x14ac:dyDescent="0.2">
      <c r="A192" s="17"/>
      <c r="B192" s="17"/>
      <c r="C192" s="2"/>
      <c r="D192" s="2"/>
      <c r="E192" s="2"/>
      <c r="F192" s="2"/>
      <c r="G192" s="2"/>
      <c r="H192" s="2"/>
      <c r="I192" s="2"/>
    </row>
    <row r="193" spans="1:9" x14ac:dyDescent="0.2">
      <c r="A193" s="17"/>
      <c r="B193" s="17"/>
      <c r="C193" s="2"/>
      <c r="D193" s="2"/>
      <c r="E193" s="2"/>
      <c r="F193" s="2"/>
      <c r="G193" s="2"/>
      <c r="H193" s="2"/>
      <c r="I193" s="2"/>
    </row>
    <row r="194" spans="1:9" x14ac:dyDescent="0.2">
      <c r="A194" s="17"/>
      <c r="B194" s="17"/>
      <c r="C194" s="2"/>
      <c r="D194" s="2"/>
      <c r="E194" s="2"/>
      <c r="F194" s="2"/>
      <c r="G194" s="2"/>
      <c r="H194" s="2"/>
      <c r="I194" s="2"/>
    </row>
    <row r="195" spans="1:9" x14ac:dyDescent="0.2">
      <c r="A195" s="17"/>
      <c r="B195" s="17"/>
      <c r="C195" s="2"/>
      <c r="D195" s="2"/>
      <c r="E195" s="2"/>
      <c r="F195" s="2"/>
      <c r="G195" s="2"/>
      <c r="H195" s="2"/>
      <c r="I195" s="2"/>
    </row>
    <row r="196" spans="1:9" x14ac:dyDescent="0.2">
      <c r="A196" s="17"/>
      <c r="B196" s="17"/>
      <c r="C196" s="2"/>
      <c r="D196" s="2"/>
      <c r="E196" s="2"/>
      <c r="F196" s="2"/>
      <c r="G196" s="2"/>
      <c r="H196" s="2"/>
      <c r="I196" s="2"/>
    </row>
    <row r="197" spans="1:9" x14ac:dyDescent="0.2">
      <c r="A197" s="17"/>
      <c r="B197" s="17"/>
      <c r="C197" s="2"/>
      <c r="D197" s="2"/>
      <c r="E197" s="2"/>
      <c r="F197" s="2"/>
      <c r="G197" s="2"/>
      <c r="H197" s="2"/>
      <c r="I197" s="2"/>
    </row>
    <row r="198" spans="1:9" x14ac:dyDescent="0.2">
      <c r="A198" s="17"/>
      <c r="B198" s="17"/>
      <c r="C198" s="2"/>
      <c r="D198" s="2"/>
      <c r="E198" s="2"/>
      <c r="F198" s="2"/>
      <c r="G198" s="2"/>
      <c r="H198" s="2"/>
      <c r="I198" s="2"/>
    </row>
    <row r="199" spans="1:9" x14ac:dyDescent="0.2">
      <c r="A199" s="17"/>
      <c r="B199" s="17"/>
      <c r="C199" s="2"/>
      <c r="D199" s="2"/>
      <c r="E199" s="2"/>
      <c r="F199" s="2"/>
      <c r="G199" s="2"/>
      <c r="H199" s="2"/>
      <c r="I199" s="2"/>
    </row>
    <row r="200" spans="1:9" x14ac:dyDescent="0.2">
      <c r="A200" s="17"/>
      <c r="B200" s="17"/>
      <c r="C200" s="2"/>
      <c r="D200" s="2"/>
      <c r="E200" s="2"/>
      <c r="F200" s="2"/>
      <c r="G200" s="2"/>
      <c r="H200" s="2"/>
      <c r="I200" s="2"/>
    </row>
    <row r="201" spans="1:9" x14ac:dyDescent="0.2">
      <c r="A201" s="17"/>
      <c r="B201" s="17"/>
      <c r="C201" s="2"/>
      <c r="D201" s="2"/>
      <c r="E201" s="2"/>
      <c r="F201" s="2"/>
      <c r="G201" s="2"/>
      <c r="H201" s="2"/>
      <c r="I201" s="2"/>
    </row>
    <row r="202" spans="1:9" x14ac:dyDescent="0.2">
      <c r="A202" s="17"/>
      <c r="B202" s="17"/>
      <c r="C202" s="2"/>
      <c r="D202" s="2"/>
      <c r="E202" s="2"/>
      <c r="F202" s="2"/>
      <c r="G202" s="2"/>
      <c r="H202" s="2"/>
      <c r="I202" s="2"/>
    </row>
    <row r="203" spans="1:9" x14ac:dyDescent="0.2">
      <c r="A203" s="17"/>
      <c r="B203" s="17"/>
      <c r="C203" s="2"/>
      <c r="D203" s="2"/>
      <c r="E203" s="2"/>
      <c r="F203" s="2"/>
      <c r="G203" s="2"/>
      <c r="H203" s="2"/>
      <c r="I203" s="2"/>
    </row>
    <row r="204" spans="1:9" x14ac:dyDescent="0.2">
      <c r="A204" s="17"/>
      <c r="B204" s="17"/>
      <c r="C204" s="2"/>
      <c r="D204" s="2"/>
      <c r="E204" s="2"/>
      <c r="F204" s="2"/>
      <c r="G204" s="2"/>
      <c r="H204" s="2"/>
      <c r="I204" s="2"/>
    </row>
    <row r="205" spans="1:9" x14ac:dyDescent="0.2">
      <c r="A205" s="17"/>
      <c r="B205" s="17"/>
      <c r="C205" s="2"/>
      <c r="D205" s="2"/>
      <c r="E205" s="2"/>
      <c r="F205" s="2"/>
      <c r="G205" s="2"/>
      <c r="H205" s="2"/>
      <c r="I205" s="2"/>
    </row>
    <row r="206" spans="1:9" x14ac:dyDescent="0.2">
      <c r="A206" s="17"/>
      <c r="B206" s="17"/>
      <c r="C206" s="2"/>
      <c r="D206" s="2"/>
      <c r="E206" s="2"/>
      <c r="F206" s="2"/>
      <c r="G206" s="2"/>
      <c r="H206" s="2"/>
      <c r="I206" s="2"/>
    </row>
    <row r="207" spans="1:9" x14ac:dyDescent="0.2">
      <c r="A207" s="17"/>
      <c r="B207" s="17"/>
      <c r="C207" s="2"/>
      <c r="D207" s="2"/>
      <c r="E207" s="2"/>
      <c r="F207" s="2"/>
      <c r="G207" s="2"/>
      <c r="H207" s="2"/>
      <c r="I207" s="2"/>
    </row>
    <row r="208" spans="1:9" x14ac:dyDescent="0.2">
      <c r="A208" s="17"/>
      <c r="B208" s="17"/>
      <c r="C208" s="2"/>
      <c r="D208" s="2"/>
      <c r="E208" s="2"/>
      <c r="F208" s="2"/>
      <c r="G208" s="2"/>
      <c r="H208" s="2"/>
      <c r="I208" s="2"/>
    </row>
    <row r="209" spans="1:9" x14ac:dyDescent="0.2">
      <c r="A209" s="17"/>
      <c r="B209" s="17"/>
      <c r="C209" s="2"/>
      <c r="D209" s="2"/>
      <c r="E209" s="2"/>
      <c r="F209" s="2"/>
      <c r="G209" s="2"/>
      <c r="H209" s="2"/>
      <c r="I209" s="2"/>
    </row>
    <row r="210" spans="1:9" x14ac:dyDescent="0.2">
      <c r="A210" s="17"/>
      <c r="B210" s="17"/>
      <c r="C210" s="2"/>
      <c r="D210" s="2"/>
      <c r="E210" s="2"/>
      <c r="F210" s="2"/>
      <c r="G210" s="2"/>
      <c r="H210" s="2"/>
      <c r="I210" s="2"/>
    </row>
    <row r="211" spans="1:9" x14ac:dyDescent="0.2">
      <c r="A211" s="17"/>
      <c r="B211" s="17"/>
      <c r="C211" s="2"/>
      <c r="D211" s="2"/>
      <c r="E211" s="2"/>
      <c r="F211" s="2"/>
      <c r="G211" s="2"/>
      <c r="H211" s="2"/>
      <c r="I211" s="2"/>
    </row>
    <row r="212" spans="1:9" x14ac:dyDescent="0.2">
      <c r="A212" s="17"/>
      <c r="B212" s="17"/>
      <c r="C212" s="2"/>
      <c r="D212" s="2"/>
      <c r="E212" s="2"/>
      <c r="F212" s="2"/>
      <c r="G212" s="2"/>
      <c r="H212" s="2"/>
      <c r="I212" s="2"/>
    </row>
    <row r="213" spans="1:9" x14ac:dyDescent="0.2">
      <c r="A213" s="17"/>
      <c r="B213" s="17"/>
      <c r="C213" s="2"/>
      <c r="D213" s="2"/>
      <c r="E213" s="2"/>
      <c r="F213" s="2"/>
      <c r="G213" s="2"/>
      <c r="H213" s="2"/>
      <c r="I213" s="2"/>
    </row>
    <row r="214" spans="1:9" x14ac:dyDescent="0.2">
      <c r="A214" s="17"/>
      <c r="B214" s="17"/>
      <c r="C214" s="2"/>
      <c r="D214" s="2"/>
      <c r="E214" s="2"/>
      <c r="F214" s="2"/>
      <c r="G214" s="2"/>
      <c r="H214" s="2"/>
      <c r="I214" s="2"/>
    </row>
    <row r="215" spans="1:9" x14ac:dyDescent="0.2">
      <c r="A215" s="17"/>
      <c r="B215" s="17"/>
      <c r="C215" s="2"/>
      <c r="D215" s="2"/>
      <c r="E215" s="2"/>
      <c r="F215" s="2"/>
      <c r="G215" s="2"/>
      <c r="H215" s="2"/>
      <c r="I215" s="2"/>
    </row>
    <row r="216" spans="1:9" x14ac:dyDescent="0.2">
      <c r="A216" s="17"/>
      <c r="B216" s="17"/>
      <c r="C216" s="2"/>
      <c r="D216" s="2"/>
      <c r="E216" s="2"/>
      <c r="F216" s="2"/>
      <c r="G216" s="2"/>
      <c r="H216" s="2"/>
      <c r="I216" s="2"/>
    </row>
    <row r="217" spans="1:9" x14ac:dyDescent="0.2">
      <c r="A217" s="17"/>
      <c r="B217" s="17"/>
      <c r="C217" s="2"/>
      <c r="D217" s="2"/>
      <c r="E217" s="2"/>
      <c r="F217" s="2"/>
      <c r="G217" s="2"/>
      <c r="H217" s="2"/>
      <c r="I217" s="2"/>
    </row>
    <row r="218" spans="1:9" x14ac:dyDescent="0.2">
      <c r="A218" s="17"/>
      <c r="B218" s="17"/>
      <c r="C218" s="2"/>
      <c r="D218" s="2"/>
      <c r="E218" s="2"/>
      <c r="F218" s="2"/>
      <c r="G218" s="2"/>
      <c r="H218" s="2"/>
      <c r="I218" s="2"/>
    </row>
    <row r="219" spans="1:9" x14ac:dyDescent="0.2">
      <c r="A219" s="17"/>
      <c r="B219" s="17"/>
      <c r="C219" s="2"/>
      <c r="D219" s="2"/>
      <c r="E219" s="2"/>
      <c r="F219" s="2"/>
      <c r="G219" s="2"/>
      <c r="H219" s="2"/>
      <c r="I219" s="2"/>
    </row>
    <row r="220" spans="1:9" x14ac:dyDescent="0.2">
      <c r="A220" s="17"/>
      <c r="B220" s="17"/>
      <c r="C220" s="2"/>
      <c r="D220" s="2"/>
      <c r="E220" s="2"/>
      <c r="F220" s="2"/>
      <c r="G220" s="2"/>
      <c r="H220" s="2"/>
      <c r="I220" s="2"/>
    </row>
    <row r="221" spans="1:9" x14ac:dyDescent="0.2">
      <c r="A221" s="17"/>
      <c r="B221" s="17"/>
      <c r="C221" s="2"/>
      <c r="D221" s="2"/>
      <c r="E221" s="2"/>
      <c r="F221" s="2"/>
      <c r="G221" s="2"/>
      <c r="H221" s="2"/>
      <c r="I221" s="2"/>
    </row>
    <row r="222" spans="1:9" x14ac:dyDescent="0.2">
      <c r="A222" s="17"/>
      <c r="B222" s="17"/>
      <c r="C222" s="2"/>
      <c r="D222" s="2"/>
      <c r="E222" s="2"/>
      <c r="F222" s="2"/>
      <c r="G222" s="2"/>
      <c r="H222" s="2"/>
      <c r="I222" s="2"/>
    </row>
    <row r="223" spans="1:9" x14ac:dyDescent="0.2">
      <c r="A223" s="17"/>
      <c r="B223" s="17"/>
      <c r="C223" s="2"/>
      <c r="D223" s="2"/>
      <c r="E223" s="2"/>
      <c r="F223" s="2"/>
      <c r="G223" s="2"/>
      <c r="H223" s="2"/>
      <c r="I223" s="2"/>
    </row>
    <row r="224" spans="1:9" x14ac:dyDescent="0.2">
      <c r="A224" s="17"/>
      <c r="B224" s="17"/>
      <c r="C224" s="2"/>
      <c r="D224" s="2"/>
      <c r="E224" s="2"/>
      <c r="F224" s="2"/>
      <c r="G224" s="2"/>
      <c r="H224" s="2"/>
      <c r="I224" s="2"/>
    </row>
    <row r="225" spans="1:9" x14ac:dyDescent="0.2">
      <c r="A225" s="17"/>
      <c r="B225" s="17"/>
      <c r="C225" s="2"/>
      <c r="D225" s="2"/>
      <c r="E225" s="2"/>
      <c r="F225" s="2"/>
      <c r="G225" s="2"/>
      <c r="H225" s="2"/>
      <c r="I225" s="2"/>
    </row>
    <row r="226" spans="1:9" x14ac:dyDescent="0.2">
      <c r="A226" s="17"/>
      <c r="B226" s="17"/>
      <c r="C226" s="2"/>
      <c r="D226" s="2"/>
      <c r="E226" s="2"/>
      <c r="F226" s="2"/>
      <c r="G226" s="2"/>
      <c r="H226" s="2"/>
      <c r="I226" s="2"/>
    </row>
    <row r="227" spans="1:9" x14ac:dyDescent="0.2">
      <c r="A227" s="17"/>
      <c r="B227" s="17"/>
      <c r="C227" s="2"/>
      <c r="D227" s="2"/>
      <c r="E227" s="2"/>
      <c r="F227" s="2"/>
      <c r="G227" s="2"/>
      <c r="H227" s="2"/>
      <c r="I227" s="2"/>
    </row>
    <row r="228" spans="1:9" x14ac:dyDescent="0.2">
      <c r="A228" s="17"/>
      <c r="B228" s="17"/>
      <c r="C228" s="2"/>
      <c r="D228" s="2"/>
      <c r="E228" s="2"/>
      <c r="F228" s="2"/>
      <c r="G228" s="2"/>
      <c r="H228" s="2"/>
      <c r="I228" s="2"/>
    </row>
    <row r="229" spans="1:9" x14ac:dyDescent="0.2">
      <c r="A229" s="17"/>
      <c r="B229" s="17"/>
      <c r="C229" s="2"/>
      <c r="D229" s="2"/>
      <c r="E229" s="2"/>
      <c r="F229" s="2"/>
      <c r="G229" s="2"/>
      <c r="H229" s="2"/>
      <c r="I229" s="2"/>
    </row>
    <row r="230" spans="1:9" x14ac:dyDescent="0.2">
      <c r="A230" s="17"/>
      <c r="B230" s="17"/>
      <c r="C230" s="2"/>
      <c r="D230" s="2"/>
      <c r="E230" s="2"/>
      <c r="F230" s="2"/>
      <c r="G230" s="2"/>
      <c r="H230" s="2"/>
      <c r="I230" s="2"/>
    </row>
    <row r="231" spans="1:9" x14ac:dyDescent="0.2">
      <c r="A231" s="17"/>
      <c r="B231" s="17"/>
      <c r="C231" s="2"/>
      <c r="D231" s="2"/>
      <c r="E231" s="2"/>
      <c r="F231" s="2"/>
      <c r="G231" s="2"/>
      <c r="H231" s="2"/>
      <c r="I231" s="2"/>
    </row>
    <row r="232" spans="1:9" x14ac:dyDescent="0.2">
      <c r="A232" s="17"/>
      <c r="B232" s="17"/>
      <c r="C232" s="2"/>
      <c r="D232" s="2"/>
      <c r="E232" s="2"/>
      <c r="F232" s="2"/>
      <c r="G232" s="2"/>
      <c r="H232" s="2"/>
      <c r="I232" s="2"/>
    </row>
    <row r="233" spans="1:9" x14ac:dyDescent="0.2">
      <c r="A233" s="17"/>
      <c r="B233" s="17"/>
      <c r="C233" s="2"/>
      <c r="D233" s="2"/>
      <c r="E233" s="2"/>
      <c r="F233" s="2"/>
      <c r="G233" s="2"/>
      <c r="H233" s="2"/>
      <c r="I233" s="2"/>
    </row>
    <row r="234" spans="1:9" x14ac:dyDescent="0.2">
      <c r="A234" s="17"/>
      <c r="B234" s="17"/>
      <c r="C234" s="2"/>
      <c r="D234" s="2"/>
      <c r="E234" s="2"/>
      <c r="F234" s="2"/>
      <c r="G234" s="2"/>
      <c r="H234" s="2"/>
      <c r="I234" s="2"/>
    </row>
    <row r="235" spans="1:9" x14ac:dyDescent="0.2">
      <c r="A235" s="17"/>
      <c r="B235" s="17"/>
      <c r="C235" s="2"/>
      <c r="D235" s="2"/>
      <c r="E235" s="2"/>
      <c r="F235" s="2"/>
      <c r="G235" s="2"/>
      <c r="H235" s="2"/>
      <c r="I235" s="2"/>
    </row>
    <row r="236" spans="1:9" x14ac:dyDescent="0.2">
      <c r="A236" s="17"/>
      <c r="B236" s="17"/>
      <c r="C236" s="2"/>
      <c r="D236" s="2"/>
      <c r="E236" s="2"/>
      <c r="F236" s="2"/>
      <c r="G236" s="2"/>
      <c r="H236" s="2"/>
      <c r="I236" s="2"/>
    </row>
    <row r="237" spans="1:9" x14ac:dyDescent="0.2">
      <c r="A237" s="17"/>
      <c r="B237" s="17"/>
      <c r="C237" s="2"/>
      <c r="D237" s="2"/>
      <c r="E237" s="2"/>
      <c r="F237" s="2"/>
      <c r="G237" s="2"/>
      <c r="H237" s="2"/>
      <c r="I237" s="2"/>
    </row>
    <row r="238" spans="1:9" x14ac:dyDescent="0.2">
      <c r="A238" s="17"/>
      <c r="B238" s="17"/>
      <c r="C238" s="2"/>
      <c r="D238" s="2"/>
      <c r="E238" s="2"/>
      <c r="F238" s="2"/>
      <c r="G238" s="2"/>
      <c r="H238" s="2"/>
      <c r="I238" s="2"/>
    </row>
    <row r="239" spans="1:9" x14ac:dyDescent="0.2">
      <c r="A239" s="17"/>
      <c r="B239" s="17"/>
      <c r="C239" s="2"/>
      <c r="D239" s="2"/>
      <c r="E239" s="2"/>
      <c r="F239" s="2"/>
      <c r="G239" s="2"/>
      <c r="H239" s="2"/>
      <c r="I239" s="2"/>
    </row>
    <row r="240" spans="1:9" x14ac:dyDescent="0.2">
      <c r="A240" s="17"/>
      <c r="B240" s="17"/>
      <c r="C240" s="2"/>
      <c r="D240" s="2"/>
      <c r="E240" s="2"/>
      <c r="F240" s="2"/>
      <c r="G240" s="2"/>
      <c r="H240" s="2"/>
      <c r="I240" s="2"/>
    </row>
    <row r="241" spans="1:9" x14ac:dyDescent="0.2">
      <c r="A241" s="17"/>
      <c r="B241" s="17"/>
      <c r="C241" s="2"/>
      <c r="D241" s="2"/>
      <c r="E241" s="2"/>
      <c r="F241" s="2"/>
      <c r="G241" s="2"/>
      <c r="H241" s="2"/>
      <c r="I241" s="2"/>
    </row>
    <row r="242" spans="1:9" x14ac:dyDescent="0.2">
      <c r="A242" s="17"/>
      <c r="B242" s="17"/>
      <c r="C242" s="2"/>
      <c r="D242" s="2"/>
      <c r="E242" s="2"/>
      <c r="F242" s="2"/>
      <c r="G242" s="2"/>
      <c r="H242" s="2"/>
      <c r="I242" s="2"/>
    </row>
    <row r="243" spans="1:9" x14ac:dyDescent="0.2">
      <c r="A243" s="17"/>
      <c r="B243" s="17"/>
      <c r="C243" s="2"/>
      <c r="D243" s="2"/>
      <c r="E243" s="2"/>
      <c r="F243" s="2"/>
      <c r="G243" s="2"/>
      <c r="H243" s="2"/>
      <c r="I243" s="2"/>
    </row>
    <row r="244" spans="1:9" x14ac:dyDescent="0.2">
      <c r="A244" s="17"/>
      <c r="B244" s="17"/>
      <c r="C244" s="2"/>
      <c r="D244" s="2"/>
      <c r="E244" s="2"/>
      <c r="F244" s="2"/>
      <c r="G244" s="2"/>
      <c r="H244" s="2"/>
      <c r="I244" s="2"/>
    </row>
    <row r="245" spans="1:9" x14ac:dyDescent="0.2">
      <c r="A245" s="17"/>
      <c r="B245" s="17"/>
      <c r="C245" s="2"/>
      <c r="D245" s="2"/>
      <c r="E245" s="2"/>
      <c r="F245" s="2"/>
      <c r="G245" s="2"/>
      <c r="H245" s="2"/>
      <c r="I245" s="2"/>
    </row>
    <row r="246" spans="1:9" x14ac:dyDescent="0.2">
      <c r="A246" s="17"/>
      <c r="B246" s="17"/>
      <c r="C246" s="2"/>
      <c r="D246" s="2"/>
      <c r="E246" s="2"/>
      <c r="F246" s="2"/>
      <c r="G246" s="2"/>
      <c r="H246" s="2"/>
      <c r="I246" s="2"/>
    </row>
    <row r="247" spans="1:9" x14ac:dyDescent="0.2">
      <c r="A247" s="17"/>
      <c r="B247" s="17"/>
      <c r="C247" s="2"/>
      <c r="D247" s="2"/>
      <c r="E247" s="2"/>
      <c r="F247" s="2"/>
      <c r="G247" s="2"/>
      <c r="H247" s="2"/>
      <c r="I247" s="2"/>
    </row>
    <row r="248" spans="1:9" x14ac:dyDescent="0.2">
      <c r="A248" s="17"/>
      <c r="B248" s="17"/>
      <c r="C248" s="2"/>
      <c r="D248" s="2"/>
      <c r="E248" s="2"/>
      <c r="F248" s="2"/>
      <c r="G248" s="2"/>
      <c r="H248" s="2"/>
      <c r="I248" s="2"/>
    </row>
    <row r="249" spans="1:9" x14ac:dyDescent="0.2">
      <c r="A249" s="17"/>
      <c r="B249" s="17"/>
      <c r="C249" s="2"/>
      <c r="D249" s="2"/>
      <c r="E249" s="2"/>
      <c r="F249" s="2"/>
      <c r="G249" s="2"/>
      <c r="H249" s="2"/>
      <c r="I249" s="2"/>
    </row>
    <row r="250" spans="1:9" x14ac:dyDescent="0.2">
      <c r="A250" s="17"/>
      <c r="B250" s="17"/>
      <c r="C250" s="2"/>
      <c r="D250" s="2"/>
      <c r="E250" s="2"/>
      <c r="F250" s="2"/>
      <c r="G250" s="2"/>
      <c r="H250" s="2"/>
      <c r="I250" s="2"/>
    </row>
    <row r="251" spans="1:9" x14ac:dyDescent="0.2">
      <c r="A251" s="17"/>
      <c r="B251" s="17"/>
      <c r="C251" s="2"/>
      <c r="D251" s="2"/>
      <c r="E251" s="2"/>
      <c r="F251" s="2"/>
      <c r="G251" s="2"/>
      <c r="H251" s="2"/>
      <c r="I251" s="2"/>
    </row>
    <row r="252" spans="1:9" x14ac:dyDescent="0.2">
      <c r="A252" s="17"/>
      <c r="B252" s="17"/>
      <c r="C252" s="2"/>
      <c r="D252" s="2"/>
      <c r="E252" s="2"/>
      <c r="F252" s="2"/>
      <c r="G252" s="2"/>
      <c r="H252" s="2"/>
      <c r="I252" s="2"/>
    </row>
    <row r="253" spans="1:9" x14ac:dyDescent="0.2">
      <c r="A253" s="17"/>
      <c r="B253" s="17"/>
      <c r="C253" s="2"/>
      <c r="D253" s="2"/>
      <c r="E253" s="2"/>
      <c r="F253" s="2"/>
      <c r="G253" s="2"/>
      <c r="H253" s="2"/>
      <c r="I253" s="2"/>
    </row>
    <row r="254" spans="1:9" x14ac:dyDescent="0.2">
      <c r="A254" s="17"/>
      <c r="B254" s="17"/>
      <c r="C254" s="2"/>
      <c r="D254" s="2"/>
      <c r="E254" s="2"/>
      <c r="F254" s="2"/>
      <c r="G254" s="2"/>
      <c r="H254" s="2"/>
      <c r="I254" s="2"/>
    </row>
    <row r="255" spans="1:9" x14ac:dyDescent="0.2">
      <c r="A255" s="17"/>
      <c r="B255" s="17"/>
      <c r="C255" s="2"/>
      <c r="D255" s="2"/>
      <c r="E255" s="2"/>
      <c r="F255" s="2"/>
      <c r="G255" s="2"/>
      <c r="H255" s="2"/>
      <c r="I255" s="2"/>
    </row>
    <row r="256" spans="1:9" x14ac:dyDescent="0.2">
      <c r="A256" s="17"/>
      <c r="B256" s="17"/>
      <c r="C256" s="2"/>
      <c r="D256" s="2"/>
      <c r="E256" s="2"/>
      <c r="F256" s="2"/>
      <c r="G256" s="2"/>
      <c r="H256" s="2"/>
      <c r="I256" s="2"/>
    </row>
    <row r="257" spans="1:9" x14ac:dyDescent="0.2">
      <c r="A257" s="17"/>
      <c r="B257" s="17"/>
      <c r="C257" s="2"/>
      <c r="D257" s="2"/>
      <c r="E257" s="2"/>
      <c r="F257" s="2"/>
      <c r="G257" s="2"/>
      <c r="H257" s="2"/>
      <c r="I257" s="2"/>
    </row>
    <row r="258" spans="1:9" x14ac:dyDescent="0.2">
      <c r="A258" s="17"/>
      <c r="B258" s="17"/>
      <c r="C258" s="2"/>
      <c r="D258" s="2"/>
      <c r="E258" s="2"/>
      <c r="F258" s="2"/>
      <c r="G258" s="2"/>
      <c r="H258" s="2"/>
      <c r="I258" s="2"/>
    </row>
    <row r="259" spans="1:9" x14ac:dyDescent="0.2">
      <c r="A259" s="17"/>
      <c r="B259" s="17"/>
      <c r="C259" s="2"/>
      <c r="D259" s="2"/>
      <c r="E259" s="2"/>
      <c r="F259" s="2"/>
      <c r="G259" s="2"/>
      <c r="H259" s="2"/>
      <c r="I259" s="2"/>
    </row>
    <row r="260" spans="1:9" x14ac:dyDescent="0.2">
      <c r="A260" s="17"/>
      <c r="B260" s="17"/>
      <c r="C260" s="2"/>
      <c r="D260" s="2"/>
      <c r="E260" s="2"/>
      <c r="F260" s="2"/>
      <c r="G260" s="2"/>
      <c r="H260" s="2"/>
      <c r="I260" s="2"/>
    </row>
    <row r="261" spans="1:9" x14ac:dyDescent="0.2">
      <c r="A261" s="17"/>
      <c r="B261" s="17"/>
      <c r="C261" s="2"/>
      <c r="D261" s="2"/>
      <c r="E261" s="2"/>
      <c r="F261" s="2"/>
      <c r="G261" s="2"/>
      <c r="H261" s="2"/>
      <c r="I261" s="2"/>
    </row>
    <row r="262" spans="1:9" x14ac:dyDescent="0.2">
      <c r="A262" s="17"/>
      <c r="B262" s="17"/>
      <c r="C262" s="2"/>
      <c r="D262" s="2"/>
      <c r="E262" s="2"/>
      <c r="F262" s="2"/>
      <c r="G262" s="2"/>
      <c r="H262" s="2"/>
      <c r="I262" s="2"/>
    </row>
    <row r="263" spans="1:9" x14ac:dyDescent="0.2">
      <c r="A263" s="17"/>
      <c r="B263" s="17"/>
      <c r="C263" s="2"/>
      <c r="D263" s="2"/>
      <c r="E263" s="2"/>
      <c r="F263" s="2"/>
      <c r="G263" s="2"/>
      <c r="H263" s="2"/>
      <c r="I263" s="2"/>
    </row>
    <row r="264" spans="1:9" x14ac:dyDescent="0.2">
      <c r="A264" s="17"/>
      <c r="B264" s="17"/>
      <c r="C264" s="2"/>
      <c r="D264" s="2"/>
      <c r="E264" s="2"/>
      <c r="F264" s="2"/>
      <c r="G264" s="2"/>
      <c r="H264" s="2"/>
      <c r="I264" s="2"/>
    </row>
    <row r="265" spans="1:9" x14ac:dyDescent="0.2">
      <c r="A265" s="17"/>
      <c r="B265" s="17"/>
      <c r="C265" s="2"/>
      <c r="D265" s="2"/>
      <c r="E265" s="2"/>
      <c r="F265" s="2"/>
      <c r="G265" s="2"/>
      <c r="H265" s="2"/>
      <c r="I265" s="2"/>
    </row>
    <row r="266" spans="1:9" x14ac:dyDescent="0.2">
      <c r="A266" s="17"/>
      <c r="B266" s="17"/>
      <c r="C266" s="2"/>
      <c r="D266" s="2"/>
      <c r="E266" s="2"/>
      <c r="F266" s="2"/>
      <c r="G266" s="2"/>
      <c r="H266" s="2"/>
      <c r="I266" s="2"/>
    </row>
    <row r="267" spans="1:9" x14ac:dyDescent="0.2">
      <c r="A267" s="17"/>
      <c r="B267" s="17"/>
      <c r="C267" s="2"/>
      <c r="D267" s="2"/>
      <c r="E267" s="2"/>
      <c r="F267" s="2"/>
      <c r="G267" s="2"/>
      <c r="H267" s="2"/>
      <c r="I267" s="2"/>
    </row>
    <row r="268" spans="1:9" x14ac:dyDescent="0.2">
      <c r="A268" s="17"/>
      <c r="B268" s="17"/>
      <c r="C268" s="2"/>
      <c r="D268" s="2"/>
      <c r="E268" s="2"/>
      <c r="F268" s="2"/>
      <c r="G268" s="2"/>
      <c r="H268" s="2"/>
      <c r="I268" s="2"/>
    </row>
    <row r="269" spans="1:9" x14ac:dyDescent="0.2">
      <c r="A269" s="17"/>
      <c r="B269" s="17"/>
      <c r="C269" s="2"/>
      <c r="D269" s="2"/>
      <c r="E269" s="2"/>
      <c r="F269" s="2"/>
      <c r="G269" s="2"/>
      <c r="H269" s="2"/>
      <c r="I269" s="2"/>
    </row>
    <row r="270" spans="1:9" x14ac:dyDescent="0.2">
      <c r="A270" s="17"/>
      <c r="B270" s="17"/>
      <c r="C270" s="2"/>
      <c r="D270" s="2"/>
      <c r="E270" s="2"/>
      <c r="F270" s="2"/>
      <c r="G270" s="2"/>
      <c r="H270" s="2"/>
      <c r="I270" s="2"/>
    </row>
    <row r="271" spans="1:9" x14ac:dyDescent="0.2">
      <c r="A271" s="17"/>
      <c r="B271" s="17"/>
      <c r="C271" s="2"/>
      <c r="D271" s="2"/>
      <c r="E271" s="2"/>
      <c r="F271" s="2"/>
      <c r="G271" s="2"/>
      <c r="H271" s="2"/>
      <c r="I271" s="2"/>
    </row>
    <row r="272" spans="1:9" x14ac:dyDescent="0.2">
      <c r="A272" s="17"/>
      <c r="B272" s="17"/>
      <c r="C272" s="2"/>
      <c r="D272" s="2"/>
      <c r="E272" s="2"/>
      <c r="F272" s="2"/>
      <c r="G272" s="2"/>
      <c r="H272" s="2"/>
      <c r="I272" s="2"/>
    </row>
    <row r="273" spans="1:9" x14ac:dyDescent="0.2">
      <c r="A273" s="17"/>
      <c r="B273" s="17"/>
      <c r="C273" s="2"/>
      <c r="D273" s="2"/>
      <c r="E273" s="2"/>
      <c r="F273" s="2"/>
      <c r="G273" s="2"/>
      <c r="H273" s="2"/>
      <c r="I273" s="2"/>
    </row>
    <row r="274" spans="1:9" x14ac:dyDescent="0.2">
      <c r="A274" s="17"/>
      <c r="B274" s="17"/>
      <c r="C274" s="2"/>
      <c r="D274" s="2"/>
      <c r="E274" s="2"/>
      <c r="F274" s="2"/>
      <c r="G274" s="2"/>
      <c r="H274" s="2"/>
      <c r="I274" s="2"/>
    </row>
    <row r="275" spans="1:9" x14ac:dyDescent="0.2">
      <c r="A275" s="17"/>
      <c r="B275" s="17"/>
      <c r="C275" s="2"/>
      <c r="D275" s="2"/>
      <c r="E275" s="2"/>
      <c r="F275" s="2"/>
      <c r="G275" s="2"/>
      <c r="H275" s="2"/>
      <c r="I275" s="2"/>
    </row>
    <row r="276" spans="1:9" x14ac:dyDescent="0.2">
      <c r="A276" s="17"/>
      <c r="B276" s="17"/>
      <c r="C276" s="2"/>
      <c r="D276" s="2"/>
      <c r="E276" s="2"/>
      <c r="F276" s="2"/>
      <c r="G276" s="2"/>
      <c r="H276" s="2"/>
      <c r="I276" s="2"/>
    </row>
    <row r="277" spans="1:9" x14ac:dyDescent="0.2">
      <c r="A277" s="17"/>
      <c r="B277" s="17"/>
      <c r="C277" s="2"/>
      <c r="D277" s="2"/>
      <c r="E277" s="2"/>
      <c r="F277" s="2"/>
      <c r="G277" s="2"/>
      <c r="H277" s="2"/>
      <c r="I277" s="2"/>
    </row>
    <row r="278" spans="1:9" x14ac:dyDescent="0.2">
      <c r="A278" s="17"/>
      <c r="B278" s="17"/>
      <c r="C278" s="2"/>
      <c r="D278" s="2"/>
      <c r="E278" s="2"/>
      <c r="F278" s="2"/>
      <c r="G278" s="2"/>
      <c r="H278" s="2"/>
      <c r="I278" s="2"/>
    </row>
    <row r="279" spans="1:9" x14ac:dyDescent="0.2">
      <c r="A279" s="17"/>
      <c r="B279" s="17"/>
      <c r="C279" s="2"/>
      <c r="D279" s="2"/>
      <c r="E279" s="2"/>
      <c r="F279" s="2"/>
      <c r="G279" s="2"/>
      <c r="H279" s="2"/>
      <c r="I279" s="2"/>
    </row>
    <row r="280" spans="1:9" x14ac:dyDescent="0.2">
      <c r="A280" s="17"/>
      <c r="B280" s="17"/>
      <c r="C280" s="2"/>
      <c r="D280" s="2"/>
      <c r="E280" s="2"/>
      <c r="F280" s="2"/>
      <c r="G280" s="2"/>
      <c r="H280" s="2"/>
      <c r="I280" s="2"/>
    </row>
    <row r="281" spans="1:9" x14ac:dyDescent="0.2">
      <c r="A281" s="17"/>
      <c r="B281" s="17"/>
      <c r="C281" s="2"/>
      <c r="D281" s="2"/>
      <c r="E281" s="2"/>
      <c r="F281" s="2"/>
      <c r="G281" s="2"/>
      <c r="H281" s="2"/>
      <c r="I281" s="2"/>
    </row>
    <row r="282" spans="1:9" x14ac:dyDescent="0.2">
      <c r="A282" s="17"/>
      <c r="B282" s="17"/>
      <c r="C282" s="2"/>
      <c r="D282" s="2"/>
      <c r="E282" s="2"/>
      <c r="F282" s="2"/>
      <c r="G282" s="2"/>
      <c r="H282" s="2"/>
      <c r="I282" s="2"/>
    </row>
    <row r="283" spans="1:9" x14ac:dyDescent="0.2">
      <c r="A283" s="17"/>
      <c r="B283" s="17"/>
      <c r="C283" s="2"/>
      <c r="D283" s="2"/>
      <c r="E283" s="2"/>
      <c r="F283" s="2"/>
      <c r="G283" s="2"/>
      <c r="H283" s="2"/>
      <c r="I283" s="2"/>
    </row>
    <row r="284" spans="1:9" x14ac:dyDescent="0.2">
      <c r="A284" s="17"/>
      <c r="B284" s="17"/>
      <c r="C284" s="2"/>
      <c r="D284" s="2"/>
      <c r="E284" s="2"/>
      <c r="F284" s="2"/>
      <c r="G284" s="2"/>
      <c r="H284" s="2"/>
      <c r="I284" s="2"/>
    </row>
    <row r="285" spans="1:9" x14ac:dyDescent="0.2">
      <c r="A285" s="17"/>
      <c r="B285" s="17"/>
      <c r="C285" s="2"/>
      <c r="D285" s="2"/>
      <c r="E285" s="2"/>
      <c r="F285" s="2"/>
      <c r="G285" s="2"/>
      <c r="H285" s="2"/>
      <c r="I285" s="2"/>
    </row>
    <row r="286" spans="1:9" x14ac:dyDescent="0.2">
      <c r="A286" s="17"/>
      <c r="B286" s="17"/>
      <c r="C286" s="2"/>
      <c r="D286" s="2"/>
      <c r="E286" s="2"/>
      <c r="F286" s="2"/>
      <c r="G286" s="2"/>
      <c r="H286" s="2"/>
      <c r="I286" s="2"/>
    </row>
    <row r="287" spans="1:9" x14ac:dyDescent="0.2">
      <c r="A287" s="17"/>
      <c r="B287" s="17"/>
      <c r="C287" s="2"/>
      <c r="D287" s="2"/>
      <c r="E287" s="2"/>
      <c r="F287" s="2"/>
      <c r="G287" s="2"/>
      <c r="H287" s="2"/>
      <c r="I287" s="2"/>
    </row>
    <row r="288" spans="1:9" x14ac:dyDescent="0.2">
      <c r="A288" s="17"/>
      <c r="B288" s="17"/>
      <c r="C288" s="2"/>
      <c r="D288" s="2"/>
      <c r="E288" s="2"/>
      <c r="F288" s="2"/>
      <c r="G288" s="2"/>
      <c r="H288" s="2"/>
      <c r="I288" s="2"/>
    </row>
    <row r="289" spans="1:9" x14ac:dyDescent="0.2">
      <c r="A289" s="17"/>
      <c r="B289" s="17"/>
      <c r="C289" s="2"/>
      <c r="D289" s="2"/>
      <c r="E289" s="2"/>
      <c r="F289" s="2"/>
      <c r="G289" s="2"/>
      <c r="H289" s="2"/>
      <c r="I289" s="2"/>
    </row>
    <row r="290" spans="1:9" x14ac:dyDescent="0.2">
      <c r="A290" s="17"/>
      <c r="B290" s="17"/>
      <c r="C290" s="2"/>
      <c r="D290" s="2"/>
      <c r="E290" s="2"/>
      <c r="F290" s="2"/>
      <c r="G290" s="2"/>
      <c r="H290" s="2"/>
      <c r="I290" s="2"/>
    </row>
    <row r="291" spans="1:9" x14ac:dyDescent="0.2">
      <c r="A291" s="17"/>
      <c r="B291" s="17"/>
      <c r="C291" s="2"/>
      <c r="D291" s="2"/>
      <c r="E291" s="2"/>
      <c r="F291" s="2"/>
      <c r="G291" s="2"/>
      <c r="H291" s="2"/>
      <c r="I291" s="2"/>
    </row>
    <row r="292" spans="1:9" x14ac:dyDescent="0.2">
      <c r="A292" s="17"/>
      <c r="B292" s="17"/>
      <c r="C292" s="2"/>
      <c r="D292" s="2"/>
      <c r="E292" s="2"/>
      <c r="F292" s="2"/>
      <c r="G292" s="2"/>
      <c r="H292" s="2"/>
      <c r="I292" s="2"/>
    </row>
    <row r="293" spans="1:9" x14ac:dyDescent="0.2">
      <c r="A293" s="17"/>
      <c r="B293" s="17"/>
      <c r="C293" s="2"/>
      <c r="D293" s="2"/>
      <c r="E293" s="2"/>
      <c r="F293" s="2"/>
      <c r="G293" s="2"/>
      <c r="H293" s="2"/>
      <c r="I293" s="2"/>
    </row>
    <row r="294" spans="1:9" x14ac:dyDescent="0.2">
      <c r="A294" s="17"/>
      <c r="B294" s="17"/>
      <c r="C294" s="2"/>
      <c r="D294" s="2"/>
      <c r="E294" s="2"/>
      <c r="F294" s="2"/>
      <c r="G294" s="2"/>
      <c r="H294" s="2"/>
      <c r="I294" s="2"/>
    </row>
    <row r="295" spans="1:9" x14ac:dyDescent="0.2">
      <c r="A295" s="17"/>
      <c r="B295" s="17"/>
      <c r="C295" s="2"/>
      <c r="D295" s="2"/>
      <c r="E295" s="2"/>
      <c r="F295" s="2"/>
      <c r="G295" s="2"/>
      <c r="H295" s="2"/>
      <c r="I295" s="2"/>
    </row>
    <row r="296" spans="1:9" x14ac:dyDescent="0.2">
      <c r="A296" s="17"/>
      <c r="B296" s="17"/>
      <c r="C296" s="2"/>
      <c r="D296" s="2"/>
      <c r="E296" s="2"/>
      <c r="F296" s="2"/>
      <c r="G296" s="2"/>
      <c r="H296" s="2"/>
      <c r="I296" s="2"/>
    </row>
    <row r="297" spans="1:9" x14ac:dyDescent="0.2">
      <c r="A297" s="17"/>
      <c r="B297" s="17"/>
      <c r="C297" s="2"/>
      <c r="D297" s="2"/>
      <c r="E297" s="2"/>
      <c r="F297" s="2"/>
      <c r="G297" s="2"/>
      <c r="H297" s="2"/>
      <c r="I297" s="2"/>
    </row>
    <row r="298" spans="1:9" x14ac:dyDescent="0.2">
      <c r="A298" s="17"/>
      <c r="B298" s="17"/>
      <c r="C298" s="2"/>
      <c r="D298" s="2"/>
      <c r="E298" s="2"/>
      <c r="F298" s="2"/>
      <c r="G298" s="2"/>
      <c r="H298" s="2"/>
      <c r="I298" s="2"/>
    </row>
    <row r="299" spans="1:9" x14ac:dyDescent="0.2">
      <c r="A299" s="17"/>
      <c r="B299" s="17"/>
      <c r="C299" s="2"/>
      <c r="D299" s="2"/>
      <c r="E299" s="2"/>
      <c r="F299" s="2"/>
      <c r="G299" s="2"/>
      <c r="H299" s="2"/>
      <c r="I299" s="2"/>
    </row>
    <row r="300" spans="1:9" x14ac:dyDescent="0.2">
      <c r="A300" s="17"/>
      <c r="B300" s="17"/>
      <c r="C300" s="2"/>
      <c r="D300" s="2"/>
      <c r="E300" s="2"/>
      <c r="F300" s="2"/>
      <c r="G300" s="2"/>
      <c r="H300" s="2"/>
      <c r="I300" s="2"/>
    </row>
    <row r="301" spans="1:9" x14ac:dyDescent="0.2">
      <c r="A301" s="17"/>
      <c r="B301" s="17"/>
      <c r="C301" s="2"/>
      <c r="D301" s="2"/>
      <c r="E301" s="2"/>
      <c r="F301" s="2"/>
      <c r="G301" s="2"/>
      <c r="H301" s="2"/>
      <c r="I301" s="2"/>
    </row>
    <row r="302" spans="1:9" x14ac:dyDescent="0.2">
      <c r="A302" s="17"/>
      <c r="B302" s="17"/>
      <c r="C302" s="2"/>
      <c r="D302" s="2"/>
      <c r="E302" s="2"/>
      <c r="F302" s="2"/>
      <c r="G302" s="2"/>
      <c r="H302" s="2"/>
      <c r="I302" s="2"/>
    </row>
    <row r="303" spans="1:9" x14ac:dyDescent="0.2">
      <c r="A303" s="17"/>
      <c r="B303" s="17"/>
      <c r="C303" s="2"/>
      <c r="D303" s="2"/>
      <c r="E303" s="2"/>
      <c r="F303" s="2"/>
      <c r="G303" s="2"/>
      <c r="H303" s="2"/>
      <c r="I303" s="2"/>
    </row>
    <row r="304" spans="1:9" x14ac:dyDescent="0.2">
      <c r="A304" s="17"/>
      <c r="B304" s="17"/>
      <c r="C304" s="2"/>
      <c r="D304" s="2"/>
      <c r="E304" s="2"/>
      <c r="F304" s="2"/>
      <c r="G304" s="2"/>
      <c r="H304" s="2"/>
      <c r="I304" s="2"/>
    </row>
    <row r="305" spans="1:9" x14ac:dyDescent="0.2">
      <c r="A305" s="17"/>
      <c r="B305" s="17"/>
      <c r="C305" s="2"/>
      <c r="D305" s="2"/>
      <c r="E305" s="2"/>
      <c r="F305" s="2"/>
      <c r="G305" s="2"/>
      <c r="H305" s="2"/>
      <c r="I305" s="2"/>
    </row>
    <row r="306" spans="1:9" x14ac:dyDescent="0.2">
      <c r="A306" s="17"/>
      <c r="B306" s="17"/>
      <c r="C306" s="2"/>
      <c r="D306" s="2"/>
      <c r="E306" s="2"/>
      <c r="F306" s="2"/>
      <c r="G306" s="2"/>
      <c r="H306" s="2"/>
      <c r="I306" s="2"/>
    </row>
    <row r="307" spans="1:9" x14ac:dyDescent="0.2">
      <c r="A307" s="17"/>
      <c r="B307" s="17"/>
      <c r="C307" s="2"/>
      <c r="D307" s="2"/>
      <c r="E307" s="2"/>
      <c r="F307" s="2"/>
      <c r="G307" s="2"/>
      <c r="H307" s="2"/>
      <c r="I307" s="2"/>
    </row>
    <row r="308" spans="1:9" x14ac:dyDescent="0.2">
      <c r="A308" s="17"/>
      <c r="B308" s="17"/>
      <c r="C308" s="2"/>
      <c r="D308" s="2"/>
      <c r="E308" s="2"/>
      <c r="F308" s="2"/>
      <c r="G308" s="2"/>
      <c r="H308" s="2"/>
      <c r="I308" s="2"/>
    </row>
    <row r="309" spans="1:9" x14ac:dyDescent="0.2">
      <c r="A309" s="17"/>
      <c r="B309" s="17"/>
      <c r="C309" s="2"/>
      <c r="D309" s="2"/>
      <c r="E309" s="2"/>
      <c r="F309" s="2"/>
      <c r="G309" s="2"/>
      <c r="H309" s="2"/>
      <c r="I309" s="2"/>
    </row>
    <row r="310" spans="1:9" x14ac:dyDescent="0.2">
      <c r="A310" s="17"/>
      <c r="B310" s="17"/>
      <c r="C310" s="2"/>
      <c r="D310" s="2"/>
      <c r="E310" s="2"/>
      <c r="F310" s="2"/>
      <c r="G310" s="2"/>
      <c r="H310" s="2"/>
      <c r="I310" s="2"/>
    </row>
    <row r="311" spans="1:9" x14ac:dyDescent="0.2">
      <c r="A311" s="17"/>
      <c r="B311" s="17"/>
      <c r="C311" s="2"/>
      <c r="D311" s="2"/>
      <c r="E311" s="2"/>
      <c r="F311" s="2"/>
      <c r="G311" s="2"/>
      <c r="H311" s="2"/>
      <c r="I311" s="2"/>
    </row>
    <row r="312" spans="1:9" x14ac:dyDescent="0.2">
      <c r="A312" s="17"/>
      <c r="B312" s="17"/>
      <c r="C312" s="2"/>
      <c r="D312" s="2"/>
      <c r="E312" s="2"/>
      <c r="F312" s="2"/>
      <c r="G312" s="2"/>
      <c r="H312" s="2"/>
      <c r="I312" s="2"/>
    </row>
    <row r="313" spans="1:9" x14ac:dyDescent="0.2">
      <c r="A313" s="17"/>
      <c r="B313" s="17"/>
      <c r="C313" s="2"/>
      <c r="D313" s="2"/>
      <c r="E313" s="2"/>
      <c r="F313" s="2"/>
      <c r="G313" s="2"/>
      <c r="H313" s="2"/>
      <c r="I313" s="2"/>
    </row>
    <row r="314" spans="1:9" x14ac:dyDescent="0.2">
      <c r="A314" s="17"/>
      <c r="B314" s="17"/>
      <c r="C314" s="2"/>
      <c r="D314" s="2"/>
      <c r="E314" s="2"/>
      <c r="F314" s="2"/>
      <c r="G314" s="2"/>
      <c r="H314" s="2"/>
      <c r="I314" s="2"/>
    </row>
    <row r="315" spans="1:9" x14ac:dyDescent="0.2">
      <c r="A315" s="17"/>
      <c r="B315" s="17"/>
      <c r="C315" s="2"/>
      <c r="D315" s="2"/>
      <c r="E315" s="2"/>
      <c r="F315" s="2"/>
      <c r="G315" s="2"/>
      <c r="H315" s="2"/>
      <c r="I315" s="2"/>
    </row>
    <row r="316" spans="1:9" x14ac:dyDescent="0.2">
      <c r="A316" s="17"/>
      <c r="B316" s="17"/>
      <c r="C316" s="2"/>
      <c r="D316" s="2"/>
      <c r="E316" s="2"/>
      <c r="F316" s="2"/>
      <c r="G316" s="2"/>
      <c r="H316" s="2"/>
      <c r="I316" s="2"/>
    </row>
    <row r="317" spans="1:9" x14ac:dyDescent="0.2">
      <c r="A317" s="17"/>
      <c r="B317" s="17"/>
      <c r="C317" s="2"/>
      <c r="D317" s="2"/>
      <c r="E317" s="2"/>
      <c r="F317" s="2"/>
      <c r="G317" s="2"/>
      <c r="H317" s="2"/>
      <c r="I317" s="2"/>
    </row>
    <row r="318" spans="1:9" x14ac:dyDescent="0.2">
      <c r="A318" s="17"/>
      <c r="B318" s="17"/>
      <c r="C318" s="2"/>
      <c r="D318" s="2"/>
      <c r="E318" s="2"/>
      <c r="F318" s="2"/>
      <c r="G318" s="2"/>
      <c r="H318" s="2"/>
      <c r="I318" s="2"/>
    </row>
    <row r="319" spans="1:9" x14ac:dyDescent="0.2">
      <c r="A319" s="17"/>
      <c r="B319" s="17"/>
      <c r="C319" s="2"/>
      <c r="D319" s="2"/>
      <c r="E319" s="2"/>
      <c r="F319" s="2"/>
      <c r="G319" s="2"/>
      <c r="H319" s="2"/>
      <c r="I319" s="2"/>
    </row>
    <row r="320" spans="1:9" x14ac:dyDescent="0.2">
      <c r="A320" s="17"/>
      <c r="B320" s="17"/>
      <c r="C320" s="2"/>
      <c r="D320" s="2"/>
      <c r="E320" s="2"/>
      <c r="F320" s="2"/>
      <c r="G320" s="2"/>
      <c r="H320" s="2"/>
      <c r="I320" s="2"/>
    </row>
    <row r="321" spans="1:9" x14ac:dyDescent="0.2">
      <c r="A321" s="17"/>
      <c r="B321" s="17"/>
      <c r="C321" s="2"/>
      <c r="D321" s="2"/>
      <c r="E321" s="2"/>
      <c r="F321" s="2"/>
      <c r="G321" s="2"/>
      <c r="H321" s="2"/>
      <c r="I321" s="2"/>
    </row>
    <row r="322" spans="1:9" x14ac:dyDescent="0.2">
      <c r="A322" s="17"/>
      <c r="B322" s="17"/>
      <c r="C322" s="2"/>
      <c r="D322" s="2"/>
      <c r="E322" s="2"/>
      <c r="F322" s="2"/>
      <c r="G322" s="2"/>
      <c r="H322" s="2"/>
      <c r="I322" s="2"/>
    </row>
    <row r="323" spans="1:9" x14ac:dyDescent="0.2">
      <c r="A323" s="17"/>
      <c r="B323" s="17"/>
      <c r="C323" s="2"/>
      <c r="D323" s="2"/>
      <c r="E323" s="2"/>
      <c r="F323" s="2"/>
      <c r="G323" s="2"/>
      <c r="H323" s="2"/>
      <c r="I323" s="2"/>
    </row>
    <row r="324" spans="1:9" x14ac:dyDescent="0.2">
      <c r="A324" s="17"/>
      <c r="B324" s="17"/>
      <c r="C324" s="2"/>
      <c r="D324" s="2"/>
      <c r="E324" s="2"/>
      <c r="F324" s="2"/>
      <c r="G324" s="2"/>
      <c r="H324" s="2"/>
      <c r="I324" s="2"/>
    </row>
    <row r="325" spans="1:9" x14ac:dyDescent="0.2">
      <c r="A325" s="17"/>
      <c r="B325" s="17"/>
      <c r="C325" s="2"/>
      <c r="D325" s="2"/>
      <c r="E325" s="2"/>
      <c r="F325" s="2"/>
      <c r="G325" s="2"/>
      <c r="H325" s="2"/>
      <c r="I325" s="2"/>
    </row>
    <row r="326" spans="1:9" x14ac:dyDescent="0.2">
      <c r="A326" s="17"/>
      <c r="B326" s="17"/>
      <c r="C326" s="2"/>
      <c r="D326" s="2"/>
      <c r="E326" s="2"/>
      <c r="F326" s="2"/>
      <c r="G326" s="2"/>
      <c r="H326" s="2"/>
      <c r="I326" s="2"/>
    </row>
    <row r="327" spans="1:9" x14ac:dyDescent="0.2">
      <c r="A327" s="17"/>
      <c r="B327" s="17"/>
      <c r="C327" s="2"/>
      <c r="D327" s="2"/>
      <c r="E327" s="2"/>
      <c r="F327" s="2"/>
      <c r="G327" s="2"/>
      <c r="H327" s="2"/>
      <c r="I327" s="2"/>
    </row>
    <row r="328" spans="1:9" x14ac:dyDescent="0.2">
      <c r="A328" s="17"/>
      <c r="B328" s="17"/>
      <c r="C328" s="2"/>
      <c r="D328" s="2"/>
      <c r="E328" s="2"/>
      <c r="F328" s="2"/>
      <c r="G328" s="2"/>
      <c r="H328" s="2"/>
      <c r="I328" s="2"/>
    </row>
    <row r="329" spans="1:9" x14ac:dyDescent="0.2">
      <c r="A329" s="17"/>
      <c r="B329" s="17"/>
      <c r="C329" s="2"/>
      <c r="D329" s="2"/>
      <c r="E329" s="2"/>
      <c r="F329" s="2"/>
      <c r="G329" s="2"/>
      <c r="H329" s="2"/>
      <c r="I329" s="2"/>
    </row>
    <row r="330" spans="1:9" x14ac:dyDescent="0.2">
      <c r="A330" s="17"/>
      <c r="B330" s="17"/>
      <c r="C330" s="2"/>
      <c r="D330" s="2"/>
      <c r="E330" s="2"/>
      <c r="F330" s="2"/>
      <c r="G330" s="2"/>
      <c r="H330" s="2"/>
      <c r="I330" s="2"/>
    </row>
    <row r="331" spans="1:9" x14ac:dyDescent="0.2">
      <c r="A331" s="17"/>
      <c r="B331" s="17"/>
      <c r="C331" s="2"/>
      <c r="D331" s="2"/>
      <c r="E331" s="2"/>
      <c r="G331" s="2"/>
      <c r="H331" s="2"/>
      <c r="I331" s="2"/>
    </row>
    <row r="332" spans="1:9" x14ac:dyDescent="0.2">
      <c r="A332" s="17"/>
      <c r="C332" s="2"/>
      <c r="D332" s="2"/>
      <c r="E332" s="2"/>
      <c r="G332" s="2"/>
      <c r="H332" s="2"/>
      <c r="I332" s="2"/>
    </row>
    <row r="333" spans="1:9" x14ac:dyDescent="0.2">
      <c r="C333" s="2"/>
      <c r="D333" s="2"/>
      <c r="E333" s="2"/>
    </row>
    <row r="334" spans="1:9" x14ac:dyDescent="0.2">
      <c r="C334" s="2"/>
      <c r="D334" s="2"/>
      <c r="E334" s="2"/>
    </row>
    <row r="335" spans="1:9" x14ac:dyDescent="0.2">
      <c r="D335" s="2"/>
    </row>
    <row r="336" spans="1:9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</sheetData>
  <sheetProtection sheet="1" objects="1" scenarios="1" selectLockedCells="1" selectUnlockedCells="1"/>
  <sortState ref="E51:E135">
    <sortCondition ref="E50"/>
  </sortState>
  <dataConsolidate/>
  <mergeCells count="1">
    <mergeCell ref="A3:B3"/>
  </mergeCells>
  <phoneticPr fontId="0" type="noConversion"/>
  <conditionalFormatting sqref="B34">
    <cfRule type="cellIs" dxfId="245" priority="2758" stopIfTrue="1" operator="equal">
      <formula>"M"</formula>
    </cfRule>
    <cfRule type="cellIs" dxfId="244" priority="2759" stopIfTrue="1" operator="equal">
      <formula>"M+P"</formula>
    </cfRule>
    <cfRule type="cellIs" dxfId="243" priority="2760" stopIfTrue="1" operator="equal">
      <formula>"P"</formula>
    </cfRule>
  </conditionalFormatting>
  <conditionalFormatting sqref="B28">
    <cfRule type="cellIs" dxfId="242" priority="2080" stopIfTrue="1" operator="equal">
      <formula>"M"</formula>
    </cfRule>
    <cfRule type="cellIs" dxfId="241" priority="2081" stopIfTrue="1" operator="equal">
      <formula>"M+P"</formula>
    </cfRule>
    <cfRule type="cellIs" dxfId="240" priority="2082" stopIfTrue="1" operator="equal">
      <formula>"P"</formula>
    </cfRule>
  </conditionalFormatting>
  <conditionalFormatting sqref="B28">
    <cfRule type="cellIs" dxfId="239" priority="2077" stopIfTrue="1" operator="equal">
      <formula>"M"</formula>
    </cfRule>
    <cfRule type="cellIs" dxfId="238" priority="2078" stopIfTrue="1" operator="equal">
      <formula>"M+P"</formula>
    </cfRule>
    <cfRule type="cellIs" dxfId="237" priority="2079" stopIfTrue="1" operator="equal">
      <formula>"P"</formula>
    </cfRule>
  </conditionalFormatting>
  <conditionalFormatting sqref="B30">
    <cfRule type="cellIs" dxfId="236" priority="1972" stopIfTrue="1" operator="equal">
      <formula>"M"</formula>
    </cfRule>
    <cfRule type="cellIs" dxfId="235" priority="1973" stopIfTrue="1" operator="equal">
      <formula>"M+P"</formula>
    </cfRule>
    <cfRule type="cellIs" dxfId="234" priority="1974" stopIfTrue="1" operator="equal">
      <formula>"P"</formula>
    </cfRule>
  </conditionalFormatting>
  <conditionalFormatting sqref="B30">
    <cfRule type="cellIs" dxfId="233" priority="1969" stopIfTrue="1" operator="equal">
      <formula>"M"</formula>
    </cfRule>
    <cfRule type="cellIs" dxfId="232" priority="1970" stopIfTrue="1" operator="equal">
      <formula>"M+P"</formula>
    </cfRule>
    <cfRule type="cellIs" dxfId="231" priority="1971" stopIfTrue="1" operator="equal">
      <formula>"P"</formula>
    </cfRule>
  </conditionalFormatting>
  <conditionalFormatting sqref="B35">
    <cfRule type="cellIs" dxfId="230" priority="1702" stopIfTrue="1" operator="equal">
      <formula>"M"</formula>
    </cfRule>
    <cfRule type="cellIs" dxfId="229" priority="1703" stopIfTrue="1" operator="equal">
      <formula>"M+P"</formula>
    </cfRule>
    <cfRule type="cellIs" dxfId="228" priority="1704" stopIfTrue="1" operator="equal">
      <formula>"P"</formula>
    </cfRule>
  </conditionalFormatting>
  <conditionalFormatting sqref="B16">
    <cfRule type="cellIs" dxfId="227" priority="1450" stopIfTrue="1" operator="equal">
      <formula>"M"</formula>
    </cfRule>
    <cfRule type="cellIs" dxfId="226" priority="1451" stopIfTrue="1" operator="equal">
      <formula>"M+P"</formula>
    </cfRule>
    <cfRule type="cellIs" dxfId="225" priority="1452" stopIfTrue="1" operator="equal">
      <formula>"P"</formula>
    </cfRule>
  </conditionalFormatting>
  <conditionalFormatting sqref="B21">
    <cfRule type="cellIs" dxfId="224" priority="1375" stopIfTrue="1" operator="equal">
      <formula>"M"</formula>
    </cfRule>
    <cfRule type="cellIs" dxfId="223" priority="1376" stopIfTrue="1" operator="equal">
      <formula>"M+P"</formula>
    </cfRule>
    <cfRule type="cellIs" dxfId="222" priority="1377" stopIfTrue="1" operator="equal">
      <formula>"P"</formula>
    </cfRule>
  </conditionalFormatting>
  <conditionalFormatting sqref="B21">
    <cfRule type="cellIs" dxfId="221" priority="1378" stopIfTrue="1" operator="equal">
      <formula>"M"</formula>
    </cfRule>
    <cfRule type="cellIs" dxfId="220" priority="1379" stopIfTrue="1" operator="equal">
      <formula>"M+P"</formula>
    </cfRule>
    <cfRule type="cellIs" dxfId="219" priority="1380" stopIfTrue="1" operator="equal">
      <formula>"P"</formula>
    </cfRule>
  </conditionalFormatting>
  <conditionalFormatting sqref="B24">
    <cfRule type="cellIs" dxfId="218" priority="1285" stopIfTrue="1" operator="equal">
      <formula>"M"</formula>
    </cfRule>
    <cfRule type="cellIs" dxfId="217" priority="1286" stopIfTrue="1" operator="equal">
      <formula>"M+P"</formula>
    </cfRule>
    <cfRule type="cellIs" dxfId="216" priority="1287" stopIfTrue="1" operator="equal">
      <formula>"P"</formula>
    </cfRule>
  </conditionalFormatting>
  <conditionalFormatting sqref="B24">
    <cfRule type="cellIs" dxfId="215" priority="1282" stopIfTrue="1" operator="equal">
      <formula>"M"</formula>
    </cfRule>
    <cfRule type="cellIs" dxfId="214" priority="1283" stopIfTrue="1" operator="equal">
      <formula>"M+P"</formula>
    </cfRule>
    <cfRule type="cellIs" dxfId="213" priority="1284" stopIfTrue="1" operator="equal">
      <formula>"P"</formula>
    </cfRule>
  </conditionalFormatting>
  <conditionalFormatting sqref="B4">
    <cfRule type="cellIs" dxfId="212" priority="1189" stopIfTrue="1" operator="equal">
      <formula>"M"</formula>
    </cfRule>
    <cfRule type="cellIs" dxfId="211" priority="1190" stopIfTrue="1" operator="equal">
      <formula>"M+P"</formula>
    </cfRule>
    <cfRule type="cellIs" dxfId="210" priority="1191" stopIfTrue="1" operator="equal">
      <formula>"P"</formula>
    </cfRule>
  </conditionalFormatting>
  <conditionalFormatting sqref="B33">
    <cfRule type="cellIs" dxfId="209" priority="1102" stopIfTrue="1" operator="equal">
      <formula>"M"</formula>
    </cfRule>
    <cfRule type="cellIs" dxfId="208" priority="1103" stopIfTrue="1" operator="equal">
      <formula>"M+P"</formula>
    </cfRule>
    <cfRule type="cellIs" dxfId="207" priority="1104" stopIfTrue="1" operator="equal">
      <formula>"P"</formula>
    </cfRule>
  </conditionalFormatting>
  <conditionalFormatting sqref="B33">
    <cfRule type="cellIs" dxfId="206" priority="1105" stopIfTrue="1" operator="equal">
      <formula>"M"</formula>
    </cfRule>
    <cfRule type="cellIs" dxfId="205" priority="1106" stopIfTrue="1" operator="equal">
      <formula>"M+P"</formula>
    </cfRule>
    <cfRule type="cellIs" dxfId="204" priority="1107" stopIfTrue="1" operator="equal">
      <formula>"P"</formula>
    </cfRule>
  </conditionalFormatting>
  <conditionalFormatting sqref="B29">
    <cfRule type="cellIs" dxfId="203" priority="1051" stopIfTrue="1" operator="equal">
      <formula>"M"</formula>
    </cfRule>
    <cfRule type="cellIs" dxfId="202" priority="1052" stopIfTrue="1" operator="equal">
      <formula>"M+P"</formula>
    </cfRule>
    <cfRule type="cellIs" dxfId="201" priority="1053" stopIfTrue="1" operator="equal">
      <formula>"P"</formula>
    </cfRule>
  </conditionalFormatting>
  <conditionalFormatting sqref="B29">
    <cfRule type="cellIs" dxfId="200" priority="1048" stopIfTrue="1" operator="equal">
      <formula>"M"</formula>
    </cfRule>
    <cfRule type="cellIs" dxfId="199" priority="1049" stopIfTrue="1" operator="equal">
      <formula>"M+P"</formula>
    </cfRule>
    <cfRule type="cellIs" dxfId="198" priority="1050" stopIfTrue="1" operator="equal">
      <formula>"P"</formula>
    </cfRule>
  </conditionalFormatting>
  <conditionalFormatting sqref="B21">
    <cfRule type="cellIs" dxfId="197" priority="1012" stopIfTrue="1" operator="equal">
      <formula>"M"</formula>
    </cfRule>
    <cfRule type="cellIs" dxfId="196" priority="1013" stopIfTrue="1" operator="equal">
      <formula>"M+P"</formula>
    </cfRule>
    <cfRule type="cellIs" dxfId="195" priority="1014" stopIfTrue="1" operator="equal">
      <formula>"P"</formula>
    </cfRule>
  </conditionalFormatting>
  <conditionalFormatting sqref="B33">
    <cfRule type="cellIs" dxfId="194" priority="952" stopIfTrue="1" operator="equal">
      <formula>"M"</formula>
    </cfRule>
    <cfRule type="cellIs" dxfId="193" priority="953" stopIfTrue="1" operator="equal">
      <formula>"M+P"</formula>
    </cfRule>
    <cfRule type="cellIs" dxfId="192" priority="954" stopIfTrue="1" operator="equal">
      <formula>"P"</formula>
    </cfRule>
  </conditionalFormatting>
  <conditionalFormatting sqref="B28">
    <cfRule type="cellIs" dxfId="191" priority="970" stopIfTrue="1" operator="equal">
      <formula>"M"</formula>
    </cfRule>
    <cfRule type="cellIs" dxfId="190" priority="971" stopIfTrue="1" operator="equal">
      <formula>"M+P"</formula>
    </cfRule>
    <cfRule type="cellIs" dxfId="189" priority="972" stopIfTrue="1" operator="equal">
      <formula>"P"</formula>
    </cfRule>
  </conditionalFormatting>
  <conditionalFormatting sqref="B29">
    <cfRule type="cellIs" dxfId="188" priority="964" stopIfTrue="1" operator="equal">
      <formula>"M"</formula>
    </cfRule>
    <cfRule type="cellIs" dxfId="187" priority="965" stopIfTrue="1" operator="equal">
      <formula>"M+P"</formula>
    </cfRule>
    <cfRule type="cellIs" dxfId="186" priority="966" stopIfTrue="1" operator="equal">
      <formula>"P"</formula>
    </cfRule>
  </conditionalFormatting>
  <conditionalFormatting sqref="B29">
    <cfRule type="cellIs" dxfId="185" priority="967" stopIfTrue="1" operator="equal">
      <formula>"M"</formula>
    </cfRule>
    <cfRule type="cellIs" dxfId="184" priority="968" stopIfTrue="1" operator="equal">
      <formula>"M+P"</formula>
    </cfRule>
    <cfRule type="cellIs" dxfId="183" priority="969" stopIfTrue="1" operator="equal">
      <formula>"P"</formula>
    </cfRule>
  </conditionalFormatting>
  <conditionalFormatting sqref="B30">
    <cfRule type="cellIs" dxfId="182" priority="949" stopIfTrue="1" operator="equal">
      <formula>"M"</formula>
    </cfRule>
    <cfRule type="cellIs" dxfId="181" priority="950" stopIfTrue="1" operator="equal">
      <formula>"M+P"</formula>
    </cfRule>
    <cfRule type="cellIs" dxfId="180" priority="951" stopIfTrue="1" operator="equal">
      <formula>"P"</formula>
    </cfRule>
  </conditionalFormatting>
  <conditionalFormatting sqref="B29">
    <cfRule type="cellIs" dxfId="179" priority="859" stopIfTrue="1" operator="equal">
      <formula>"M"</formula>
    </cfRule>
    <cfRule type="cellIs" dxfId="178" priority="860" stopIfTrue="1" operator="equal">
      <formula>"M+P"</formula>
    </cfRule>
    <cfRule type="cellIs" dxfId="177" priority="861" stopIfTrue="1" operator="equal">
      <formula>"P"</formula>
    </cfRule>
  </conditionalFormatting>
  <conditionalFormatting sqref="B29">
    <cfRule type="cellIs" dxfId="176" priority="856" stopIfTrue="1" operator="equal">
      <formula>"M"</formula>
    </cfRule>
    <cfRule type="cellIs" dxfId="175" priority="857" stopIfTrue="1" operator="equal">
      <formula>"M+P"</formula>
    </cfRule>
    <cfRule type="cellIs" dxfId="174" priority="858" stopIfTrue="1" operator="equal">
      <formula>"P"</formula>
    </cfRule>
  </conditionalFormatting>
  <conditionalFormatting sqref="B33">
    <cfRule type="cellIs" dxfId="173" priority="955" stopIfTrue="1" operator="equal">
      <formula>"M"</formula>
    </cfRule>
    <cfRule type="cellIs" dxfId="172" priority="956" stopIfTrue="1" operator="equal">
      <formula>"M+P"</formula>
    </cfRule>
    <cfRule type="cellIs" dxfId="171" priority="957" stopIfTrue="1" operator="equal">
      <formula>"P"</formula>
    </cfRule>
  </conditionalFormatting>
  <conditionalFormatting sqref="B30">
    <cfRule type="cellIs" dxfId="170" priority="946" stopIfTrue="1" operator="equal">
      <formula>"M"</formula>
    </cfRule>
    <cfRule type="cellIs" dxfId="169" priority="947" stopIfTrue="1" operator="equal">
      <formula>"M+P"</formula>
    </cfRule>
    <cfRule type="cellIs" dxfId="168" priority="948" stopIfTrue="1" operator="equal">
      <formula>"P"</formula>
    </cfRule>
  </conditionalFormatting>
  <conditionalFormatting sqref="B30">
    <cfRule type="cellIs" dxfId="167" priority="853" stopIfTrue="1" operator="equal">
      <formula>"M"</formula>
    </cfRule>
    <cfRule type="cellIs" dxfId="166" priority="854" stopIfTrue="1" operator="equal">
      <formula>"M+P"</formula>
    </cfRule>
    <cfRule type="cellIs" dxfId="165" priority="855" stopIfTrue="1" operator="equal">
      <formula>"P"</formula>
    </cfRule>
  </conditionalFormatting>
  <conditionalFormatting sqref="B30">
    <cfRule type="cellIs" dxfId="164" priority="850" stopIfTrue="1" operator="equal">
      <formula>"M"</formula>
    </cfRule>
    <cfRule type="cellIs" dxfId="163" priority="851" stopIfTrue="1" operator="equal">
      <formula>"M+P"</formula>
    </cfRule>
    <cfRule type="cellIs" dxfId="162" priority="852" stopIfTrue="1" operator="equal">
      <formula>"P"</formula>
    </cfRule>
  </conditionalFormatting>
  <conditionalFormatting sqref="B29">
    <cfRule type="cellIs" dxfId="161" priority="847" stopIfTrue="1" operator="equal">
      <formula>"M"</formula>
    </cfRule>
    <cfRule type="cellIs" dxfId="160" priority="848" stopIfTrue="1" operator="equal">
      <formula>"M+P"</formula>
    </cfRule>
    <cfRule type="cellIs" dxfId="159" priority="849" stopIfTrue="1" operator="equal">
      <formula>"P"</formula>
    </cfRule>
  </conditionalFormatting>
  <conditionalFormatting sqref="B30">
    <cfRule type="cellIs" dxfId="158" priority="844" stopIfTrue="1" operator="equal">
      <formula>"M"</formula>
    </cfRule>
    <cfRule type="cellIs" dxfId="157" priority="845" stopIfTrue="1" operator="equal">
      <formula>"M+P"</formula>
    </cfRule>
    <cfRule type="cellIs" dxfId="156" priority="846" stopIfTrue="1" operator="equal">
      <formula>"P"</formula>
    </cfRule>
  </conditionalFormatting>
  <conditionalFormatting sqref="B30">
    <cfRule type="cellIs" dxfId="155" priority="841" stopIfTrue="1" operator="equal">
      <formula>"M"</formula>
    </cfRule>
    <cfRule type="cellIs" dxfId="154" priority="842" stopIfTrue="1" operator="equal">
      <formula>"M+P"</formula>
    </cfRule>
    <cfRule type="cellIs" dxfId="153" priority="843" stopIfTrue="1" operator="equal">
      <formula>"P"</formula>
    </cfRule>
  </conditionalFormatting>
  <conditionalFormatting sqref="B5">
    <cfRule type="cellIs" dxfId="152" priority="823" stopIfTrue="1" operator="equal">
      <formula>"M"</formula>
    </cfRule>
    <cfRule type="cellIs" dxfId="151" priority="824" stopIfTrue="1" operator="equal">
      <formula>"M+P"</formula>
    </cfRule>
    <cfRule type="cellIs" dxfId="150" priority="825" stopIfTrue="1" operator="equal">
      <formula>"P"</formula>
    </cfRule>
  </conditionalFormatting>
  <conditionalFormatting sqref="B6">
    <cfRule type="cellIs" dxfId="149" priority="817" stopIfTrue="1" operator="equal">
      <formula>"M"</formula>
    </cfRule>
    <cfRule type="cellIs" dxfId="148" priority="818" stopIfTrue="1" operator="equal">
      <formula>"M+P"</formula>
    </cfRule>
    <cfRule type="cellIs" dxfId="147" priority="819" stopIfTrue="1" operator="equal">
      <formula>"P"</formula>
    </cfRule>
  </conditionalFormatting>
  <conditionalFormatting sqref="B27">
    <cfRule type="cellIs" dxfId="146" priority="805" stopIfTrue="1" operator="equal">
      <formula>"M"</formula>
    </cfRule>
    <cfRule type="cellIs" dxfId="145" priority="806" stopIfTrue="1" operator="equal">
      <formula>"M+P"</formula>
    </cfRule>
    <cfRule type="cellIs" dxfId="144" priority="807" stopIfTrue="1" operator="equal">
      <formula>"P"</formula>
    </cfRule>
  </conditionalFormatting>
  <conditionalFormatting sqref="B13">
    <cfRule type="cellIs" dxfId="143" priority="553" stopIfTrue="1" operator="equal">
      <formula>"M"</formula>
    </cfRule>
    <cfRule type="cellIs" dxfId="142" priority="554" stopIfTrue="1" operator="equal">
      <formula>"M+P"</formula>
    </cfRule>
    <cfRule type="cellIs" dxfId="141" priority="555" stopIfTrue="1" operator="equal">
      <formula>"P"</formula>
    </cfRule>
  </conditionalFormatting>
  <conditionalFormatting sqref="B17">
    <cfRule type="cellIs" dxfId="140" priority="466" stopIfTrue="1" operator="equal">
      <formula>"M"</formula>
    </cfRule>
    <cfRule type="cellIs" dxfId="139" priority="467" stopIfTrue="1" operator="equal">
      <formula>"M+P"</formula>
    </cfRule>
    <cfRule type="cellIs" dxfId="138" priority="468" stopIfTrue="1" operator="equal">
      <formula>"P"</formula>
    </cfRule>
  </conditionalFormatting>
  <conditionalFormatting sqref="B17">
    <cfRule type="cellIs" dxfId="137" priority="469" stopIfTrue="1" operator="equal">
      <formula>"M"</formula>
    </cfRule>
    <cfRule type="cellIs" dxfId="136" priority="470" stopIfTrue="1" operator="equal">
      <formula>"M+P"</formula>
    </cfRule>
    <cfRule type="cellIs" dxfId="135" priority="471" stopIfTrue="1" operator="equal">
      <formula>"P"</formula>
    </cfRule>
  </conditionalFormatting>
  <conditionalFormatting sqref="B11">
    <cfRule type="cellIs" dxfId="134" priority="328" stopIfTrue="1" operator="equal">
      <formula>"M"</formula>
    </cfRule>
    <cfRule type="cellIs" dxfId="133" priority="329" stopIfTrue="1" operator="equal">
      <formula>"M+P"</formula>
    </cfRule>
    <cfRule type="cellIs" dxfId="132" priority="330" stopIfTrue="1" operator="equal">
      <formula>"P"</formula>
    </cfRule>
  </conditionalFormatting>
  <conditionalFormatting sqref="B7">
    <cfRule type="cellIs" dxfId="131" priority="337" stopIfTrue="1" operator="equal">
      <formula>"M"</formula>
    </cfRule>
    <cfRule type="cellIs" dxfId="130" priority="338" stopIfTrue="1" operator="equal">
      <formula>"M+P"</formula>
    </cfRule>
    <cfRule type="cellIs" dxfId="129" priority="339" stopIfTrue="1" operator="equal">
      <formula>"P"</formula>
    </cfRule>
  </conditionalFormatting>
  <conditionalFormatting sqref="B8">
    <cfRule type="cellIs" dxfId="128" priority="334" stopIfTrue="1" operator="equal">
      <formula>"M"</formula>
    </cfRule>
    <cfRule type="cellIs" dxfId="127" priority="335" stopIfTrue="1" operator="equal">
      <formula>"M+P"</formula>
    </cfRule>
    <cfRule type="cellIs" dxfId="126" priority="336" stopIfTrue="1" operator="equal">
      <formula>"P"</formula>
    </cfRule>
  </conditionalFormatting>
  <conditionalFormatting sqref="B25">
    <cfRule type="cellIs" dxfId="125" priority="310" stopIfTrue="1" operator="equal">
      <formula>"M"</formula>
    </cfRule>
    <cfRule type="cellIs" dxfId="124" priority="311" stopIfTrue="1" operator="equal">
      <formula>"M+P"</formula>
    </cfRule>
    <cfRule type="cellIs" dxfId="123" priority="312" stopIfTrue="1" operator="equal">
      <formula>"P"</formula>
    </cfRule>
  </conditionalFormatting>
  <conditionalFormatting sqref="B26">
    <cfRule type="cellIs" dxfId="122" priority="307" stopIfTrue="1" operator="equal">
      <formula>"M"</formula>
    </cfRule>
    <cfRule type="cellIs" dxfId="121" priority="308" stopIfTrue="1" operator="equal">
      <formula>"M+P"</formula>
    </cfRule>
    <cfRule type="cellIs" dxfId="120" priority="309" stopIfTrue="1" operator="equal">
      <formula>"P"</formula>
    </cfRule>
  </conditionalFormatting>
  <conditionalFormatting sqref="B12">
    <cfRule type="cellIs" dxfId="119" priority="277" stopIfTrue="1" operator="equal">
      <formula>"M"</formula>
    </cfRule>
    <cfRule type="cellIs" dxfId="118" priority="278" stopIfTrue="1" operator="equal">
      <formula>"M+P"</formula>
    </cfRule>
    <cfRule type="cellIs" dxfId="117" priority="279" stopIfTrue="1" operator="equal">
      <formula>"P"</formula>
    </cfRule>
  </conditionalFormatting>
  <conditionalFormatting sqref="B14">
    <cfRule type="cellIs" dxfId="116" priority="274" stopIfTrue="1" operator="equal">
      <formula>"M"</formula>
    </cfRule>
    <cfRule type="cellIs" dxfId="115" priority="275" stopIfTrue="1" operator="equal">
      <formula>"M+P"</formula>
    </cfRule>
    <cfRule type="cellIs" dxfId="114" priority="276" stopIfTrue="1" operator="equal">
      <formula>"P"</formula>
    </cfRule>
  </conditionalFormatting>
  <conditionalFormatting sqref="B19">
    <cfRule type="cellIs" dxfId="113" priority="241" stopIfTrue="1" operator="equal">
      <formula>"M"</formula>
    </cfRule>
    <cfRule type="cellIs" dxfId="112" priority="242" stopIfTrue="1" operator="equal">
      <formula>"M+P"</formula>
    </cfRule>
    <cfRule type="cellIs" dxfId="111" priority="243" stopIfTrue="1" operator="equal">
      <formula>"P"</formula>
    </cfRule>
  </conditionalFormatting>
  <conditionalFormatting sqref="B9">
    <cfRule type="cellIs" dxfId="110" priority="253" stopIfTrue="1" operator="equal">
      <formula>"M"</formula>
    </cfRule>
    <cfRule type="cellIs" dxfId="109" priority="254" stopIfTrue="1" operator="equal">
      <formula>"M+P"</formula>
    </cfRule>
    <cfRule type="cellIs" dxfId="108" priority="255" stopIfTrue="1" operator="equal">
      <formula>"P"</formula>
    </cfRule>
  </conditionalFormatting>
  <conditionalFormatting sqref="B19">
    <cfRule type="cellIs" dxfId="107" priority="235" stopIfTrue="1" operator="equal">
      <formula>"M"</formula>
    </cfRule>
    <cfRule type="cellIs" dxfId="106" priority="236" stopIfTrue="1" operator="equal">
      <formula>"M+P"</formula>
    </cfRule>
    <cfRule type="cellIs" dxfId="105" priority="237" stopIfTrue="1" operator="equal">
      <formula>"P"</formula>
    </cfRule>
  </conditionalFormatting>
  <conditionalFormatting sqref="B19">
    <cfRule type="cellIs" dxfId="104" priority="238" stopIfTrue="1" operator="equal">
      <formula>"M"</formula>
    </cfRule>
    <cfRule type="cellIs" dxfId="103" priority="239" stopIfTrue="1" operator="equal">
      <formula>"M+P"</formula>
    </cfRule>
    <cfRule type="cellIs" dxfId="102" priority="240" stopIfTrue="1" operator="equal">
      <formula>"P"</formula>
    </cfRule>
  </conditionalFormatting>
  <conditionalFormatting sqref="B20">
    <cfRule type="cellIs" dxfId="101" priority="232" stopIfTrue="1" operator="equal">
      <formula>"M"</formula>
    </cfRule>
    <cfRule type="cellIs" dxfId="100" priority="233" stopIfTrue="1" operator="equal">
      <formula>"M+P"</formula>
    </cfRule>
    <cfRule type="cellIs" dxfId="99" priority="234" stopIfTrue="1" operator="equal">
      <formula>"P"</formula>
    </cfRule>
  </conditionalFormatting>
  <conditionalFormatting sqref="B20">
    <cfRule type="cellIs" dxfId="98" priority="226" stopIfTrue="1" operator="equal">
      <formula>"M"</formula>
    </cfRule>
    <cfRule type="cellIs" dxfId="97" priority="227" stopIfTrue="1" operator="equal">
      <formula>"M+P"</formula>
    </cfRule>
    <cfRule type="cellIs" dxfId="96" priority="228" stopIfTrue="1" operator="equal">
      <formula>"P"</formula>
    </cfRule>
  </conditionalFormatting>
  <conditionalFormatting sqref="B20">
    <cfRule type="cellIs" dxfId="95" priority="229" stopIfTrue="1" operator="equal">
      <formula>"M"</formula>
    </cfRule>
    <cfRule type="cellIs" dxfId="94" priority="230" stopIfTrue="1" operator="equal">
      <formula>"M+P"</formula>
    </cfRule>
    <cfRule type="cellIs" dxfId="93" priority="231" stopIfTrue="1" operator="equal">
      <formula>"P"</formula>
    </cfRule>
  </conditionalFormatting>
  <conditionalFormatting sqref="B22">
    <cfRule type="cellIs" dxfId="92" priority="130" stopIfTrue="1" operator="equal">
      <formula>"M"</formula>
    </cfRule>
    <cfRule type="cellIs" dxfId="91" priority="131" stopIfTrue="1" operator="equal">
      <formula>"M+P"</formula>
    </cfRule>
    <cfRule type="cellIs" dxfId="90" priority="132" stopIfTrue="1" operator="equal">
      <formula>"P"</formula>
    </cfRule>
  </conditionalFormatting>
  <conditionalFormatting sqref="B22">
    <cfRule type="cellIs" dxfId="89" priority="133" stopIfTrue="1" operator="equal">
      <formula>"M"</formula>
    </cfRule>
    <cfRule type="cellIs" dxfId="88" priority="134" stopIfTrue="1" operator="equal">
      <formula>"M+P"</formula>
    </cfRule>
    <cfRule type="cellIs" dxfId="87" priority="135" stopIfTrue="1" operator="equal">
      <formula>"P"</formula>
    </cfRule>
  </conditionalFormatting>
  <conditionalFormatting sqref="B18">
    <cfRule type="cellIs" dxfId="86" priority="151" stopIfTrue="1" operator="equal">
      <formula>"M"</formula>
    </cfRule>
    <cfRule type="cellIs" dxfId="85" priority="152" stopIfTrue="1" operator="equal">
      <formula>"M+P"</formula>
    </cfRule>
    <cfRule type="cellIs" dxfId="84" priority="153" stopIfTrue="1" operator="equal">
      <formula>"P"</formula>
    </cfRule>
  </conditionalFormatting>
  <conditionalFormatting sqref="B18">
    <cfRule type="cellIs" dxfId="83" priority="148" stopIfTrue="1" operator="equal">
      <formula>"M"</formula>
    </cfRule>
    <cfRule type="cellIs" dxfId="82" priority="149" stopIfTrue="1" operator="equal">
      <formula>"M+P"</formula>
    </cfRule>
    <cfRule type="cellIs" dxfId="81" priority="150" stopIfTrue="1" operator="equal">
      <formula>"P"</formula>
    </cfRule>
  </conditionalFormatting>
  <conditionalFormatting sqref="B18">
    <cfRule type="cellIs" dxfId="80" priority="145" stopIfTrue="1" operator="equal">
      <formula>"M"</formula>
    </cfRule>
    <cfRule type="cellIs" dxfId="79" priority="146" stopIfTrue="1" operator="equal">
      <formula>"M+P"</formula>
    </cfRule>
    <cfRule type="cellIs" dxfId="78" priority="147" stopIfTrue="1" operator="equal">
      <formula>"P"</formula>
    </cfRule>
  </conditionalFormatting>
  <conditionalFormatting sqref="B39">
    <cfRule type="cellIs" dxfId="77" priority="175" stopIfTrue="1" operator="equal">
      <formula>"M"</formula>
    </cfRule>
    <cfRule type="cellIs" dxfId="76" priority="176" stopIfTrue="1" operator="equal">
      <formula>"M+P"</formula>
    </cfRule>
    <cfRule type="cellIs" dxfId="75" priority="177" stopIfTrue="1" operator="equal">
      <formula>"P"</formula>
    </cfRule>
  </conditionalFormatting>
  <conditionalFormatting sqref="B15">
    <cfRule type="cellIs" dxfId="74" priority="172" stopIfTrue="1" operator="equal">
      <formula>"M"</formula>
    </cfRule>
    <cfRule type="cellIs" dxfId="73" priority="173" stopIfTrue="1" operator="equal">
      <formula>"M+P"</formula>
    </cfRule>
    <cfRule type="cellIs" dxfId="72" priority="174" stopIfTrue="1" operator="equal">
      <formula>"P"</formula>
    </cfRule>
  </conditionalFormatting>
  <conditionalFormatting sqref="B31">
    <cfRule type="cellIs" dxfId="71" priority="67" stopIfTrue="1" operator="equal">
      <formula>"M"</formula>
    </cfRule>
    <cfRule type="cellIs" dxfId="70" priority="68" stopIfTrue="1" operator="equal">
      <formula>"M+P"</formula>
    </cfRule>
    <cfRule type="cellIs" dxfId="69" priority="69" stopIfTrue="1" operator="equal">
      <formula>"P"</formula>
    </cfRule>
  </conditionalFormatting>
  <conditionalFormatting sqref="B31">
    <cfRule type="cellIs" dxfId="68" priority="61" stopIfTrue="1" operator="equal">
      <formula>"M"</formula>
    </cfRule>
    <cfRule type="cellIs" dxfId="67" priority="62" stopIfTrue="1" operator="equal">
      <formula>"M+P"</formula>
    </cfRule>
    <cfRule type="cellIs" dxfId="66" priority="63" stopIfTrue="1" operator="equal">
      <formula>"P"</formula>
    </cfRule>
  </conditionalFormatting>
  <conditionalFormatting sqref="B31">
    <cfRule type="cellIs" dxfId="65" priority="64" stopIfTrue="1" operator="equal">
      <formula>"M"</formula>
    </cfRule>
    <cfRule type="cellIs" dxfId="64" priority="65" stopIfTrue="1" operator="equal">
      <formula>"M+P"</formula>
    </cfRule>
    <cfRule type="cellIs" dxfId="63" priority="66" stopIfTrue="1" operator="equal">
      <formula>"P"</formula>
    </cfRule>
  </conditionalFormatting>
  <conditionalFormatting sqref="B32">
    <cfRule type="cellIs" dxfId="62" priority="16" stopIfTrue="1" operator="equal">
      <formula>"M"</formula>
    </cfRule>
    <cfRule type="cellIs" dxfId="61" priority="17" stopIfTrue="1" operator="equal">
      <formula>"M+P"</formula>
    </cfRule>
    <cfRule type="cellIs" dxfId="60" priority="18" stopIfTrue="1" operator="equal">
      <formula>"P"</formula>
    </cfRule>
  </conditionalFormatting>
  <conditionalFormatting sqref="B32">
    <cfRule type="cellIs" dxfId="59" priority="19" stopIfTrue="1" operator="equal">
      <formula>"M"</formula>
    </cfRule>
    <cfRule type="cellIs" dxfId="58" priority="20" stopIfTrue="1" operator="equal">
      <formula>"M+P"</formula>
    </cfRule>
    <cfRule type="cellIs" dxfId="57" priority="21" stopIfTrue="1" operator="equal">
      <formula>"P"</formula>
    </cfRule>
  </conditionalFormatting>
  <conditionalFormatting sqref="B32">
    <cfRule type="cellIs" dxfId="56" priority="13" stopIfTrue="1" operator="equal">
      <formula>"M"</formula>
    </cfRule>
    <cfRule type="cellIs" dxfId="55" priority="14" stopIfTrue="1" operator="equal">
      <formula>"M+P"</formula>
    </cfRule>
    <cfRule type="cellIs" dxfId="54" priority="15" stopIfTrue="1" operator="equal">
      <formula>"P"</formula>
    </cfRule>
  </conditionalFormatting>
  <conditionalFormatting sqref="B31">
    <cfRule type="cellIs" dxfId="53" priority="82" stopIfTrue="1" operator="equal">
      <formula>"M"</formula>
    </cfRule>
    <cfRule type="cellIs" dxfId="52" priority="83" stopIfTrue="1" operator="equal">
      <formula>"M+P"</formula>
    </cfRule>
    <cfRule type="cellIs" dxfId="51" priority="84" stopIfTrue="1" operator="equal">
      <formula>"P"</formula>
    </cfRule>
  </conditionalFormatting>
  <conditionalFormatting sqref="B22">
    <cfRule type="cellIs" dxfId="50" priority="127" stopIfTrue="1" operator="equal">
      <formula>"M"</formula>
    </cfRule>
    <cfRule type="cellIs" dxfId="49" priority="128" stopIfTrue="1" operator="equal">
      <formula>"M+P"</formula>
    </cfRule>
    <cfRule type="cellIs" dxfId="48" priority="129" stopIfTrue="1" operator="equal">
      <formula>"P"</formula>
    </cfRule>
  </conditionalFormatting>
  <conditionalFormatting sqref="B23">
    <cfRule type="cellIs" dxfId="47" priority="112" stopIfTrue="1" operator="equal">
      <formula>"M"</formula>
    </cfRule>
    <cfRule type="cellIs" dxfId="46" priority="113" stopIfTrue="1" operator="equal">
      <formula>"M+P"</formula>
    </cfRule>
    <cfRule type="cellIs" dxfId="45" priority="114" stopIfTrue="1" operator="equal">
      <formula>"P"</formula>
    </cfRule>
  </conditionalFormatting>
  <conditionalFormatting sqref="B23">
    <cfRule type="cellIs" dxfId="44" priority="115" stopIfTrue="1" operator="equal">
      <formula>"M"</formula>
    </cfRule>
    <cfRule type="cellIs" dxfId="43" priority="116" stopIfTrue="1" operator="equal">
      <formula>"M+P"</formula>
    </cfRule>
    <cfRule type="cellIs" dxfId="42" priority="117" stopIfTrue="1" operator="equal">
      <formula>"P"</formula>
    </cfRule>
  </conditionalFormatting>
  <conditionalFormatting sqref="B23">
    <cfRule type="cellIs" dxfId="41" priority="109" stopIfTrue="1" operator="equal">
      <formula>"M"</formula>
    </cfRule>
    <cfRule type="cellIs" dxfId="40" priority="110" stopIfTrue="1" operator="equal">
      <formula>"M+P"</formula>
    </cfRule>
    <cfRule type="cellIs" dxfId="39" priority="111" stopIfTrue="1" operator="equal">
      <formula>"P"</formula>
    </cfRule>
  </conditionalFormatting>
  <conditionalFormatting sqref="B31">
    <cfRule type="cellIs" dxfId="38" priority="79" stopIfTrue="1" operator="equal">
      <formula>"M"</formula>
    </cfRule>
    <cfRule type="cellIs" dxfId="37" priority="80" stopIfTrue="1" operator="equal">
      <formula>"M+P"</formula>
    </cfRule>
    <cfRule type="cellIs" dxfId="36" priority="81" stopIfTrue="1" operator="equal">
      <formula>"P"</formula>
    </cfRule>
  </conditionalFormatting>
  <conditionalFormatting sqref="B31">
    <cfRule type="cellIs" dxfId="35" priority="76" stopIfTrue="1" operator="equal">
      <formula>"M"</formula>
    </cfRule>
    <cfRule type="cellIs" dxfId="34" priority="77" stopIfTrue="1" operator="equal">
      <formula>"M+P"</formula>
    </cfRule>
    <cfRule type="cellIs" dxfId="33" priority="78" stopIfTrue="1" operator="equal">
      <formula>"P"</formula>
    </cfRule>
  </conditionalFormatting>
  <conditionalFormatting sqref="B31">
    <cfRule type="cellIs" dxfId="32" priority="73" stopIfTrue="1" operator="equal">
      <formula>"M"</formula>
    </cfRule>
    <cfRule type="cellIs" dxfId="31" priority="74" stopIfTrue="1" operator="equal">
      <formula>"M+P"</formula>
    </cfRule>
    <cfRule type="cellIs" dxfId="30" priority="75" stopIfTrue="1" operator="equal">
      <formula>"P"</formula>
    </cfRule>
  </conditionalFormatting>
  <conditionalFormatting sqref="B31">
    <cfRule type="cellIs" dxfId="29" priority="70" stopIfTrue="1" operator="equal">
      <formula>"M"</formula>
    </cfRule>
    <cfRule type="cellIs" dxfId="28" priority="71" stopIfTrue="1" operator="equal">
      <formula>"M+P"</formula>
    </cfRule>
    <cfRule type="cellIs" dxfId="27" priority="72" stopIfTrue="1" operator="equal">
      <formula>"P"</formula>
    </cfRule>
  </conditionalFormatting>
  <conditionalFormatting sqref="B32">
    <cfRule type="cellIs" dxfId="26" priority="34" stopIfTrue="1" operator="equal">
      <formula>"M"</formula>
    </cfRule>
    <cfRule type="cellIs" dxfId="25" priority="35" stopIfTrue="1" operator="equal">
      <formula>"M+P"</formula>
    </cfRule>
    <cfRule type="cellIs" dxfId="24" priority="36" stopIfTrue="1" operator="equal">
      <formula>"P"</formula>
    </cfRule>
  </conditionalFormatting>
  <conditionalFormatting sqref="B32">
    <cfRule type="cellIs" dxfId="23" priority="31" stopIfTrue="1" operator="equal">
      <formula>"M"</formula>
    </cfRule>
    <cfRule type="cellIs" dxfId="22" priority="32" stopIfTrue="1" operator="equal">
      <formula>"M+P"</formula>
    </cfRule>
    <cfRule type="cellIs" dxfId="21" priority="33" stopIfTrue="1" operator="equal">
      <formula>"P"</formula>
    </cfRule>
  </conditionalFormatting>
  <conditionalFormatting sqref="B32">
    <cfRule type="cellIs" dxfId="20" priority="28" stopIfTrue="1" operator="equal">
      <formula>"M"</formula>
    </cfRule>
    <cfRule type="cellIs" dxfId="19" priority="29" stopIfTrue="1" operator="equal">
      <formula>"M+P"</formula>
    </cfRule>
    <cfRule type="cellIs" dxfId="18" priority="30" stopIfTrue="1" operator="equal">
      <formula>"P"</formula>
    </cfRule>
  </conditionalFormatting>
  <conditionalFormatting sqref="B32">
    <cfRule type="cellIs" dxfId="17" priority="25" stopIfTrue="1" operator="equal">
      <formula>"M"</formula>
    </cfRule>
    <cfRule type="cellIs" dxfId="16" priority="26" stopIfTrue="1" operator="equal">
      <formula>"M+P"</formula>
    </cfRule>
    <cfRule type="cellIs" dxfId="15" priority="27" stopIfTrue="1" operator="equal">
      <formula>"P"</formula>
    </cfRule>
  </conditionalFormatting>
  <conditionalFormatting sqref="B32">
    <cfRule type="cellIs" dxfId="14" priority="22" stopIfTrue="1" operator="equal">
      <formula>"M"</formula>
    </cfRule>
    <cfRule type="cellIs" dxfId="13" priority="23" stopIfTrue="1" operator="equal">
      <formula>"M+P"</formula>
    </cfRule>
    <cfRule type="cellIs" dxfId="12" priority="24" stopIfTrue="1" operator="equal">
      <formula>"P"</formula>
    </cfRule>
  </conditionalFormatting>
  <conditionalFormatting sqref="B36">
    <cfRule type="cellIs" dxfId="11" priority="10" stopIfTrue="1" operator="equal">
      <formula>"M"</formula>
    </cfRule>
    <cfRule type="cellIs" dxfId="10" priority="11" stopIfTrue="1" operator="equal">
      <formula>"M+P"</formula>
    </cfRule>
    <cfRule type="cellIs" dxfId="9" priority="12" stopIfTrue="1" operator="equal">
      <formula>"P"</formula>
    </cfRule>
  </conditionalFormatting>
  <conditionalFormatting sqref="B37">
    <cfRule type="cellIs" dxfId="8" priority="7" stopIfTrue="1" operator="equal">
      <formula>"M"</formula>
    </cfRule>
    <cfRule type="cellIs" dxfId="7" priority="8" stopIfTrue="1" operator="equal">
      <formula>"M+P"</formula>
    </cfRule>
    <cfRule type="cellIs" dxfId="6" priority="9" stopIfTrue="1" operator="equal">
      <formula>"P"</formula>
    </cfRule>
  </conditionalFormatting>
  <conditionalFormatting sqref="B38">
    <cfRule type="cellIs" dxfId="5" priority="4" stopIfTrue="1" operator="equal">
      <formula>"M"</formula>
    </cfRule>
    <cfRule type="cellIs" dxfId="4" priority="5" stopIfTrue="1" operator="equal">
      <formula>"M+P"</formula>
    </cfRule>
    <cfRule type="cellIs" dxfId="3" priority="6" stopIfTrue="1" operator="equal">
      <formula>"P"</formula>
    </cfRule>
  </conditionalFormatting>
  <conditionalFormatting sqref="B10">
    <cfRule type="cellIs" dxfId="2" priority="1" stopIfTrue="1" operator="equal">
      <formula>"M"</formula>
    </cfRule>
    <cfRule type="cellIs" dxfId="1" priority="2" stopIfTrue="1" operator="equal">
      <formula>"M+P"</formula>
    </cfRule>
    <cfRule type="cellIs" dxfId="0" priority="3" stopIfTrue="1" operator="equal">
      <formula>"P"</formula>
    </cfRule>
  </conditionalFormatting>
  <dataValidations count="5">
    <dataValidation type="list" allowBlank="1" showInputMessage="1" showErrorMessage="1" sqref="I28:I33 F17:H39 F4:I16">
      <formula1>$F$47:$F$75</formula1>
    </dataValidation>
    <dataValidation type="list" allowBlank="1" showInputMessage="1" showErrorMessage="1" sqref="E4:E39">
      <formula1>$E$47:$E$132</formula1>
    </dataValidation>
    <dataValidation type="list" allowBlank="1" showInputMessage="1" showErrorMessage="1" sqref="D4:D39">
      <formula1>$D$47:$D$116</formula1>
    </dataValidation>
    <dataValidation type="list" allowBlank="1" showInputMessage="1" showErrorMessage="1" sqref="C4:C39">
      <formula1>$C$47:$C$71</formula1>
    </dataValidation>
    <dataValidation type="list" allowBlank="1" showInputMessage="1" showErrorMessage="1" sqref="B4:B39">
      <formula1>$B$46:$B$48</formula1>
    </dataValidation>
  </dataValidations>
  <printOptions horizontalCentered="1" verticalCentered="1"/>
  <pageMargins left="0.78740157480314965" right="0.39370078740157483" top="0" bottom="0" header="0.51181102362204722" footer="0.51181102362204722"/>
  <pageSetup paperSize="9"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Attività operativa</vt:lpstr>
      <vt:lpstr>'Attività operativa'!Area_stampa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Polelli</dc:creator>
  <cp:lastModifiedBy>Marino Rizzo</cp:lastModifiedBy>
  <cp:lastPrinted>2024-01-10T10:06:43Z</cp:lastPrinted>
  <dcterms:created xsi:type="dcterms:W3CDTF">2009-11-12T09:26:57Z</dcterms:created>
  <dcterms:modified xsi:type="dcterms:W3CDTF">2024-01-12T08:08:35Z</dcterms:modified>
</cp:coreProperties>
</file>